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2660" activeTab="2"/>
  </bookViews>
  <sheets>
    <sheet name="SalesAmountItemMonth" sheetId="1" r:id="rId1"/>
    <sheet name="SalesQtyCustomerMonth" sheetId="2" r:id="rId2"/>
    <sheet name="SalesCountItemMonth" sheetId="3" r:id="rId3"/>
  </sheets>
  <definedNames/>
  <calcPr fullCalcOnLoad="1"/>
  <pivotCaches>
    <pivotCache cacheId="1" r:id="rId4"/>
    <pivotCache cacheId="3" r:id="rId5"/>
    <pivotCache cacheId="2" r:id="rId6"/>
  </pivotCaches>
</workbook>
</file>

<file path=xl/sharedStrings.xml><?xml version="1.0" encoding="utf-8"?>
<sst xmlns="http://schemas.openxmlformats.org/spreadsheetml/2006/main" count="204" uniqueCount="90">
  <si>
    <t>Sales Amount: Item vs. Month</t>
  </si>
  <si>
    <t>(In US$ for period 01/01/00~07/04/00)</t>
  </si>
  <si>
    <t>MONTH</t>
  </si>
  <si>
    <t>ITEM_NO</t>
  </si>
  <si>
    <t>DELAY_DAYS</t>
  </si>
  <si>
    <t>(All)</t>
  </si>
  <si>
    <t>PROD_CODE</t>
  </si>
  <si>
    <t>CATEGORY</t>
  </si>
  <si>
    <t>COUNTRY</t>
  </si>
  <si>
    <t>SALES</t>
  </si>
  <si>
    <t>COMPANY</t>
  </si>
  <si>
    <t>CUSTOMER</t>
  </si>
  <si>
    <t>Sum of AMOUNT</t>
  </si>
  <si>
    <t>2000-01</t>
  </si>
  <si>
    <t>2000-02</t>
  </si>
  <si>
    <t>2000-03</t>
  </si>
  <si>
    <t>2000-04</t>
  </si>
  <si>
    <t>2000-05</t>
  </si>
  <si>
    <t>2000-06</t>
  </si>
  <si>
    <t>Grand Total</t>
  </si>
  <si>
    <t xml:space="preserve">                </t>
  </si>
  <si>
    <t xml:space="preserve">0000000012345   </t>
  </si>
  <si>
    <t xml:space="preserve">000000005       </t>
  </si>
  <si>
    <t xml:space="preserve">000000012345    </t>
  </si>
  <si>
    <t xml:space="preserve">000000012345a   </t>
  </si>
  <si>
    <t xml:space="preserve">000000013       </t>
  </si>
  <si>
    <t xml:space="preserve">000000046       </t>
  </si>
  <si>
    <t xml:space="preserve">000000046N      </t>
  </si>
  <si>
    <t xml:space="preserve">000000047       </t>
  </si>
  <si>
    <t xml:space="preserve">000000047A      </t>
  </si>
  <si>
    <t xml:space="preserve">000000047B      </t>
  </si>
  <si>
    <t xml:space="preserve">000000047C      </t>
  </si>
  <si>
    <t xml:space="preserve">000000047N      </t>
  </si>
  <si>
    <t xml:space="preserve">000000048       </t>
  </si>
  <si>
    <t xml:space="preserve">000000049       </t>
  </si>
  <si>
    <t xml:space="preserve">000000051       </t>
  </si>
  <si>
    <t xml:space="preserve">000000052       </t>
  </si>
  <si>
    <t xml:space="preserve">000000060       </t>
  </si>
  <si>
    <t xml:space="preserve">0000005-2384L   </t>
  </si>
  <si>
    <t xml:space="preserve">0000011         </t>
  </si>
  <si>
    <t xml:space="preserve">000010000       </t>
  </si>
  <si>
    <t xml:space="preserve">0110/27AU       </t>
  </si>
  <si>
    <t xml:space="preserve">0110/27AU-B     </t>
  </si>
  <si>
    <t xml:space="preserve">05-2384L        </t>
  </si>
  <si>
    <t xml:space="preserve">1053100606606L  </t>
  </si>
  <si>
    <t xml:space="preserve">12111110-TEST   </t>
  </si>
  <si>
    <t xml:space="preserve">1803HS-B/C      </t>
  </si>
  <si>
    <t xml:space="preserve">1803HSP-B/C     </t>
  </si>
  <si>
    <t xml:space="preserve">1804HS-B/C      </t>
  </si>
  <si>
    <t xml:space="preserve">1804SH-B/C      </t>
  </si>
  <si>
    <t xml:space="preserve">1805HS-B/C      </t>
  </si>
  <si>
    <t xml:space="preserve">18HS-01B/C      </t>
  </si>
  <si>
    <t xml:space="preserve">18HS-02B/C      </t>
  </si>
  <si>
    <t xml:space="preserve">18HS-10B/C      </t>
  </si>
  <si>
    <t xml:space="preserve">18HS-15B/C      </t>
  </si>
  <si>
    <t xml:space="preserve">3090            </t>
  </si>
  <si>
    <t xml:space="preserve">970000758       </t>
  </si>
  <si>
    <t xml:space="preserve">970001168       </t>
  </si>
  <si>
    <t xml:space="preserve">970001326       </t>
  </si>
  <si>
    <t xml:space="preserve">970001343       </t>
  </si>
  <si>
    <t xml:space="preserve">970001345       </t>
  </si>
  <si>
    <t xml:space="preserve">970001354       </t>
  </si>
  <si>
    <t xml:space="preserve">970001356       </t>
  </si>
  <si>
    <t xml:space="preserve">970001358       </t>
  </si>
  <si>
    <t xml:space="preserve">970001375       </t>
  </si>
  <si>
    <t xml:space="preserve">970001380       </t>
  </si>
  <si>
    <t xml:space="preserve">970001381       </t>
  </si>
  <si>
    <t xml:space="preserve">BT-6            </t>
  </si>
  <si>
    <t xml:space="preserve">C21030          </t>
  </si>
  <si>
    <t xml:space="preserve">C21031          </t>
  </si>
  <si>
    <t xml:space="preserve">C21033          </t>
  </si>
  <si>
    <t xml:space="preserve">D10021          </t>
  </si>
  <si>
    <t xml:space="preserve">D11051          </t>
  </si>
  <si>
    <t xml:space="preserve">E               </t>
  </si>
  <si>
    <t xml:space="preserve">HP33484         </t>
  </si>
  <si>
    <t xml:space="preserve">pzp048-1mrh-1   </t>
  </si>
  <si>
    <t xml:space="preserve">pzp068-1mrh-1   </t>
  </si>
  <si>
    <t xml:space="preserve">TEST1A          </t>
  </si>
  <si>
    <t>Sales Quantity: Customer vs. Month</t>
  </si>
  <si>
    <t>(In respective unit of each item for period 01/01/00~07/04/00)</t>
  </si>
  <si>
    <t>Sum of QUANTITY</t>
  </si>
  <si>
    <t>F0002</t>
  </si>
  <si>
    <t>MEST</t>
  </si>
  <si>
    <t>NANCY</t>
  </si>
  <si>
    <t>TorusChica</t>
  </si>
  <si>
    <t>TSAY-E</t>
  </si>
  <si>
    <t>Sales Count: Item vs. Month</t>
  </si>
  <si>
    <t>(Item transactions for period 01/01/00~07/04/00)</t>
  </si>
  <si>
    <t>SC_NO</t>
  </si>
  <si>
    <t>Sum of COUNT</t>
  </si>
</sst>
</file>

<file path=xl/styles.xml><?xml version="1.0" encoding="utf-8"?>
<styleSheet xmlns="http://schemas.openxmlformats.org/spreadsheetml/2006/main">
  <numFmts count="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MONTH">
      <sharedItems containsMixedTypes="0" count="6">
        <s v="2000-01"/>
        <s v="2000-02"/>
        <s v="2000-03"/>
        <s v="2000-04"/>
        <s v="2000-05"/>
        <s v="2000-06"/>
      </sharedItems>
    </cacheField>
    <cacheField name="NATURE">
      <sharedItems containsMixedTypes="0" count="2">
        <s v="1"/>
        <s v="3"/>
      </sharedItems>
    </cacheField>
    <cacheField name="SC_NO">
      <sharedItems containsMixedTypes="0"/>
    </cacheField>
    <cacheField name="ITEM_NO">
      <sharedItems containsMixedTypes="0" count="58">
        <s v="000000046       "/>
        <s v="000000013       "/>
        <s v="000000046N      "/>
        <s v="000000060       "/>
        <s v="C21030          "/>
        <s v="C21033          "/>
        <s v="D10021          "/>
        <s v="000000047A      "/>
        <s v="000000049       "/>
        <s v="000000047       "/>
        <s v="000000052       "/>
        <s v="970001168       "/>
        <s v="000000047B      "/>
        <s v="pzp048-1mrh-1   "/>
        <s v="pzp068-1mrh-1   "/>
        <s v="000000012345    "/>
        <s v="0000005-2384L   "/>
        <s v="12111110-TEST   "/>
        <s v="C21031          "/>
        <s v="000000047N      "/>
        <s v="0000011         "/>
        <s v="05-2384L        "/>
        <s v="1053100606606L  "/>
        <s v="970001326       "/>
        <s v="3090            "/>
        <s v="                "/>
        <s v="000000005       "/>
        <s v="000000012345a   "/>
        <s v="000000047C      "/>
        <s v="000010000       "/>
        <s v="000000048       "/>
        <s v="TEST1A          "/>
        <s v="970001345       "/>
        <s v="970001343       "/>
        <s v="0110/27AU       "/>
        <s v="D11051          "/>
        <s v="18HS-01B/C      "/>
        <s v="18HS-02B/C      "/>
        <s v="18HS-10B/C      "/>
        <s v="18HS-15B/C      "/>
        <s v="1805HS-B/C      "/>
        <s v="1803HS-B/C      "/>
        <s v="1803HSP-B/C     "/>
        <s v="1804SH-B/C      "/>
        <s v="1804HS-B/C      "/>
        <s v="E               "/>
        <s v="970001354       "/>
        <s v="970001356       "/>
        <s v="HP33484         "/>
        <s v="000000051       "/>
        <s v="0000000012345   "/>
        <s v="970001375       "/>
        <s v="0110/27AU-B     "/>
        <s v="970001358       "/>
        <s v="970001380       "/>
        <s v="970001381       "/>
        <s v="970000758       "/>
        <s v="BT-6            "/>
      </sharedItems>
    </cacheField>
    <cacheField name="QUANTITY">
      <sharedItems containsSemiMixedTypes="0" containsString="0" containsMixedTypes="0" containsNumber="1" containsInteger="1"/>
    </cacheField>
    <cacheField name="UNIT">
      <sharedItems containsMixedTypes="0" count="6">
        <s v="pc"/>
        <s v="doz"/>
        <s v="box"/>
        <s v="set"/>
        <s v="case"/>
        <s v="ctn"/>
      </sharedItems>
    </cacheField>
    <cacheField name="PRICE">
      <sharedItems containsSemiMixedTypes="0" containsString="0" containsMixedTypes="0" containsNumber="1"/>
    </cacheField>
    <cacheField name="CURRENCY">
      <sharedItems containsMixedTypes="0" count="1">
        <s v="US$"/>
      </sharedItems>
    </cacheField>
    <cacheField name="AMOUNT">
      <sharedItems containsSemiMixedTypes="0" containsString="0" containsMixedTypes="0" containsNumber="1" containsInteger="1"/>
    </cacheField>
    <cacheField name="INV_NO">
      <sharedItems containsMixedTypes="0" count="1">
        <s v=""/>
      </sharedItems>
    </cacheField>
    <cacheField name="COMPANY">
      <sharedItems containsBlank="1" containsMixedTypes="0" count="5">
        <s v="Torus Systems, Inc."/>
        <s v="天輪系統股份有限公司"/>
        <s v="Torus Systems (UK), Inc."/>
        <s v="Torus Systems (USA), Inc."/>
        <m/>
      </sharedItems>
    </cacheField>
    <cacheField name="SALES">
      <sharedItems containsMixedTypes="0" count="4">
        <s v=""/>
        <s v="張小明"/>
        <s v="Richard L. Chen"/>
        <s v="0000"/>
      </sharedItems>
    </cacheField>
    <cacheField name="CUSTOMER">
      <sharedItems containsMixedTypes="0" count="6">
        <s v=""/>
        <s v="NANCY"/>
        <s v="TorusChica"/>
        <s v="MEST"/>
        <s v="TSAY-E"/>
        <s v="F0002"/>
      </sharedItems>
    </cacheField>
    <cacheField name="COUNTRY">
      <sharedItems containsMixedTypes="0" count="5">
        <s v=""/>
        <s v="63"/>
        <s v="USA"/>
        <s v="Hong Kong"/>
        <s v="Franch"/>
      </sharedItems>
    </cacheField>
    <cacheField name="SHIPPING">
      <sharedItems containsMixedTypes="0" count="1">
        <s v=""/>
      </sharedItems>
    </cacheField>
    <cacheField name="CATEGORY">
      <sharedItems containsMixedTypes="0" count="18">
        <s v="Teapot"/>
        <s v="GARMENT"/>
        <s v="000000046N"/>
        <s v="TEST"/>
        <s v="Doll"/>
        <s v="Porcelian"/>
        <s v="000000047A"/>
        <s v=""/>
        <s v="000000047B"/>
        <s v="00000001235"/>
        <s v="YY"/>
        <s v="Clock"/>
        <s v="000000047N"/>
        <s v="RECLINER"/>
        <s v="0000000123a"/>
        <s v="000000047C"/>
        <s v="000000048"/>
        <s v="POT"/>
      </sharedItems>
    </cacheField>
    <cacheField name="PROD_CODE">
      <sharedItems containsMixedTypes="0" count="2">
        <s v=""/>
        <s v="A"/>
      </sharedItems>
    </cacheField>
    <cacheField name="DELAY_DAYS">
      <sharedItems containsSemiMixedTypes="0" containsString="0" containsMixedTypes="0" containsNumber="1" containsInteger="1" count="4">
        <n v="0"/>
        <n v="100"/>
        <n v="11100"/>
        <n v="11200"/>
      </sharedItems>
    </cacheField>
    <cacheField name="ACTUAL_SHIPPER">
      <sharedItems containsMixedTypes="0" count="1">
        <s v=""/>
      </sharedItems>
    </cacheField>
    <cacheField name="COUNT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MONTH">
      <sharedItems containsMixedTypes="0" count="6">
        <s v="2000-01"/>
        <s v="2000-02"/>
        <s v="2000-03"/>
        <s v="2000-04"/>
        <s v="2000-05"/>
        <s v="2000-06"/>
      </sharedItems>
    </cacheField>
    <cacheField name="NATURE">
      <sharedItems containsMixedTypes="0" count="2">
        <s v="1"/>
        <s v="3"/>
      </sharedItems>
    </cacheField>
    <cacheField name="SC_NO">
      <sharedItems containsMixedTypes="0"/>
    </cacheField>
    <cacheField name="ITEM_NO">
      <sharedItems containsMixedTypes="0" count="58">
        <s v="000000046       "/>
        <s v="000000013       "/>
        <s v="000000046N      "/>
        <s v="000000060       "/>
        <s v="C21030          "/>
        <s v="C21033          "/>
        <s v="D10021          "/>
        <s v="000000047A      "/>
        <s v="000000049       "/>
        <s v="000000047       "/>
        <s v="000000052       "/>
        <s v="970001168       "/>
        <s v="000000047B      "/>
        <s v="pzp048-1mrh-1   "/>
        <s v="pzp068-1mrh-1   "/>
        <s v="000000012345    "/>
        <s v="0000005-2384L   "/>
        <s v="12111110-TEST   "/>
        <s v="C21031          "/>
        <s v="000000047N      "/>
        <s v="0000011         "/>
        <s v="05-2384L        "/>
        <s v="1053100606606L  "/>
        <s v="970001326       "/>
        <s v="3090            "/>
        <s v="                "/>
        <s v="000000005       "/>
        <s v="000000012345a   "/>
        <s v="000000047C      "/>
        <s v="000010000       "/>
        <s v="000000048       "/>
        <s v="TEST1A          "/>
        <s v="970001345       "/>
        <s v="970001343       "/>
        <s v="0110/27AU       "/>
        <s v="D11051          "/>
        <s v="18HS-01B/C      "/>
        <s v="18HS-02B/C      "/>
        <s v="18HS-10B/C      "/>
        <s v="18HS-15B/C      "/>
        <s v="1805HS-B/C      "/>
        <s v="1803HS-B/C      "/>
        <s v="1803HSP-B/C     "/>
        <s v="1804SH-B/C      "/>
        <s v="1804HS-B/C      "/>
        <s v="E               "/>
        <s v="970001354       "/>
        <s v="970001356       "/>
        <s v="HP33484         "/>
        <s v="000000051       "/>
        <s v="0000000012345   "/>
        <s v="970001375       "/>
        <s v="0110/27AU-B     "/>
        <s v="970001358       "/>
        <s v="970001380       "/>
        <s v="970001381       "/>
        <s v="970000758       "/>
        <s v="BT-6            "/>
      </sharedItems>
    </cacheField>
    <cacheField name="QUANTITY">
      <sharedItems containsSemiMixedTypes="0" containsString="0" containsMixedTypes="0" containsNumber="1" containsInteger="1"/>
    </cacheField>
    <cacheField name="UNIT">
      <sharedItems containsMixedTypes="0" count="6">
        <s v="pc"/>
        <s v="doz"/>
        <s v="box"/>
        <s v="set"/>
        <s v="case"/>
        <s v="ctn"/>
      </sharedItems>
    </cacheField>
    <cacheField name="PRICE">
      <sharedItems containsSemiMixedTypes="0" containsString="0" containsMixedTypes="0" containsNumber="1"/>
    </cacheField>
    <cacheField name="CURRENCY">
      <sharedItems containsMixedTypes="0" count="1">
        <s v="US$"/>
      </sharedItems>
    </cacheField>
    <cacheField name="AMOUNT">
      <sharedItems containsSemiMixedTypes="0" containsString="0" containsMixedTypes="0" containsNumber="1" containsInteger="1"/>
    </cacheField>
    <cacheField name="INV_NO">
      <sharedItems containsMixedTypes="0" count="1">
        <s v=""/>
      </sharedItems>
    </cacheField>
    <cacheField name="COMPANY">
      <sharedItems containsBlank="1" containsMixedTypes="0" count="5">
        <s v="Torus Systems, Inc."/>
        <s v="天輪系統股份有限公司"/>
        <s v="Torus Systems (UK), Inc."/>
        <s v="Torus Systems (USA), Inc."/>
        <m/>
      </sharedItems>
    </cacheField>
    <cacheField name="SALES">
      <sharedItems containsMixedTypes="0" count="4">
        <s v=""/>
        <s v="張小明"/>
        <s v="Richard L. Chen"/>
        <s v="0000"/>
      </sharedItems>
    </cacheField>
    <cacheField name="CUSTOMER">
      <sharedItems containsMixedTypes="0" count="6">
        <s v=""/>
        <s v="NANCY"/>
        <s v="TorusChica"/>
        <s v="MEST"/>
        <s v="TSAY-E"/>
        <s v="F0002"/>
      </sharedItems>
    </cacheField>
    <cacheField name="COUNTRY">
      <sharedItems containsMixedTypes="0" count="5">
        <s v=""/>
        <s v="63"/>
        <s v="USA"/>
        <s v="Hong Kong"/>
        <s v="Franch"/>
      </sharedItems>
    </cacheField>
    <cacheField name="SHIPPING">
      <sharedItems containsMixedTypes="0" count="1">
        <s v=""/>
      </sharedItems>
    </cacheField>
    <cacheField name="CATEGORY">
      <sharedItems containsMixedTypes="0" count="18">
        <s v="Teapot"/>
        <s v="GARMENT"/>
        <s v="000000046N"/>
        <s v="TEST"/>
        <s v="Doll"/>
        <s v="Porcelian"/>
        <s v="000000047A"/>
        <s v=""/>
        <s v="000000047B"/>
        <s v="00000001235"/>
        <s v="YY"/>
        <s v="Clock"/>
        <s v="000000047N"/>
        <s v="RECLINER"/>
        <s v="0000000123a"/>
        <s v="000000047C"/>
        <s v="000000048"/>
        <s v="POT"/>
      </sharedItems>
    </cacheField>
    <cacheField name="PROD_CODE">
      <sharedItems containsMixedTypes="0" count="2">
        <s v=""/>
        <s v="A"/>
      </sharedItems>
    </cacheField>
    <cacheField name="DELAY_DAYS">
      <sharedItems containsSemiMixedTypes="0" containsString="0" containsMixedTypes="0" containsNumber="1" containsInteger="1" count="4">
        <n v="0"/>
        <n v="100"/>
        <n v="11100"/>
        <n v="11200"/>
      </sharedItems>
    </cacheField>
    <cacheField name="ACTUAL_SHIPPER">
      <sharedItems containsMixedTypes="0" count="1">
        <s v=""/>
      </sharedItems>
    </cacheField>
    <cacheField name="COUNT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MONTH">
      <sharedItems containsMixedTypes="0" count="6">
        <s v="2000-01"/>
        <s v="2000-02"/>
        <s v="2000-03"/>
        <s v="2000-04"/>
        <s v="2000-05"/>
        <s v="2000-06"/>
      </sharedItems>
    </cacheField>
    <cacheField name="NATURE">
      <sharedItems containsMixedTypes="0" count="2">
        <s v="1"/>
        <s v="3"/>
      </sharedItems>
    </cacheField>
    <cacheField name="SC_NO">
      <sharedItems containsMixedTypes="0" count="124">
        <s v="S971758 "/>
        <s v="S971759 "/>
        <s v="S971761 "/>
        <s v="S971762 "/>
        <s v="S971763 "/>
        <s v="S971765 "/>
        <s v="S971767 "/>
        <s v="S971768 "/>
        <s v="S971770 "/>
        <s v="S971775 "/>
        <s v="S971774 "/>
        <s v="S971777 "/>
        <s v="S971778 "/>
        <s v="S971779 "/>
        <s v="S971780 "/>
        <s v="S971781 "/>
        <s v="S971782 "/>
        <s v="S971789 "/>
        <s v="S971791 "/>
        <s v="S971790 "/>
        <s v="S971792 "/>
        <s v="S971793 "/>
        <s v="S971799 "/>
        <s v="S971800 "/>
        <s v="S971803 "/>
        <s v="S000225 "/>
        <s v="S971804 "/>
        <s v="TEST    "/>
        <s v="S971805 "/>
        <s v="TEST1   "/>
        <s v="S971806 "/>
        <s v="S971809 "/>
        <s v="S971812 "/>
        <s v="S971810 "/>
        <s v="S971808 "/>
        <s v="        "/>
        <s v="S971816 "/>
        <s v="S971817 "/>
        <s v="S971818 "/>
        <s v="S971819 "/>
        <s v="S971821 "/>
        <s v="S971820 "/>
        <s v="S971822 "/>
        <s v="S971823 "/>
        <s v="S971825 "/>
        <s v="S971826 "/>
        <s v="S971827 "/>
        <s v="S971829 "/>
        <s v="S971830 "/>
        <s v="S971831 "/>
        <s v="S971832 "/>
        <s v="S971833 "/>
        <s v="S971834 "/>
        <s v="S971836 "/>
        <s v="S971837 "/>
        <s v="S971838 "/>
        <s v="S971839 "/>
        <s v="S971844 "/>
        <s v="S971845 "/>
        <s v="S971846 "/>
        <s v="S971848 "/>
        <s v="S971849 "/>
        <s v="S971850 "/>
        <s v="S971851 "/>
        <s v="S971852 "/>
        <s v="S971853 "/>
        <s v="Q8007   "/>
        <s v="Q8008   "/>
        <s v="Q8009   "/>
        <s v="Q8010   "/>
        <s v="Q8011   "/>
        <s v="Q8012   "/>
        <s v="Q8013   "/>
        <s v="Q8014   "/>
        <s v="Q8015   "/>
        <s v="S971854 "/>
        <s v="S971856 "/>
        <s v="S971857 "/>
        <s v="S971858 "/>
        <s v="S971859 "/>
        <s v="S971862 "/>
        <s v="S971863 "/>
        <s v="S971866 "/>
        <s v="S971867 "/>
        <s v="S971868 "/>
        <s v="S971870 "/>
        <s v="S971872 "/>
        <s v="S971873 "/>
        <s v="S971874 "/>
        <s v="S971875 "/>
        <s v="S971876 "/>
        <s v="S971877 "/>
        <s v="S971878 "/>
        <s v="S971879 "/>
        <s v="S971880 "/>
        <s v="971331  "/>
        <s v="S971881 "/>
        <s v="S971883 "/>
        <s v="S971884 "/>
        <s v="S971885 "/>
        <s v="S971886 "/>
        <s v="S971887 "/>
        <s v="S971888 "/>
        <s v="S971891 "/>
        <s v="S971892 "/>
        <s v="S971898 "/>
        <s v="S971900 "/>
        <s v="S971901 "/>
        <s v="S971902 "/>
        <s v="S971903 "/>
        <s v="000021  "/>
        <s v="S971905 "/>
        <s v="S971906 "/>
        <s v="S971907 "/>
        <s v="S971908 "/>
        <s v="S971909 "/>
        <s v="S971910 "/>
        <s v="S971911 "/>
        <s v="S971912 "/>
        <s v="S971915 "/>
        <s v="000023  "/>
        <s v="S971916 "/>
        <s v="S971917 "/>
        <s v="S971918 "/>
      </sharedItems>
    </cacheField>
    <cacheField name="ITEM_NO">
      <sharedItems containsMixedTypes="0" count="58">
        <s v="000000046       "/>
        <s v="000000013       "/>
        <s v="000000046N      "/>
        <s v="000000060       "/>
        <s v="C21030          "/>
        <s v="C21033          "/>
        <s v="D10021          "/>
        <s v="000000047A      "/>
        <s v="000000049       "/>
        <s v="000000047       "/>
        <s v="000000052       "/>
        <s v="970001168       "/>
        <s v="000000047B      "/>
        <s v="pzp048-1mrh-1   "/>
        <s v="pzp068-1mrh-1   "/>
        <s v="000000012345    "/>
        <s v="0000005-2384L   "/>
        <s v="12111110-TEST   "/>
        <s v="C21031          "/>
        <s v="000000047N      "/>
        <s v="0000011         "/>
        <s v="05-2384L        "/>
        <s v="1053100606606L  "/>
        <s v="970001326       "/>
        <s v="3090            "/>
        <s v="                "/>
        <s v="000000005       "/>
        <s v="000000012345a   "/>
        <s v="000000047C      "/>
        <s v="000010000       "/>
        <s v="000000048       "/>
        <s v="TEST1A          "/>
        <s v="970001345       "/>
        <s v="970001343       "/>
        <s v="0110/27AU       "/>
        <s v="D11051          "/>
        <s v="18HS-01B/C      "/>
        <s v="18HS-02B/C      "/>
        <s v="18HS-10B/C      "/>
        <s v="18HS-15B/C      "/>
        <s v="1805HS-B/C      "/>
        <s v="1803HS-B/C      "/>
        <s v="1803HSP-B/C     "/>
        <s v="1804SH-B/C      "/>
        <s v="1804HS-B/C      "/>
        <s v="E               "/>
        <s v="970001354       "/>
        <s v="970001356       "/>
        <s v="HP33484         "/>
        <s v="000000051       "/>
        <s v="0000000012345   "/>
        <s v="970001375       "/>
        <s v="0110/27AU-B     "/>
        <s v="970001358       "/>
        <s v="970001380       "/>
        <s v="970001381       "/>
        <s v="970000758       "/>
        <s v="BT-6            "/>
      </sharedItems>
    </cacheField>
    <cacheField name="QUANTITY">
      <sharedItems containsSemiMixedTypes="0" containsString="0" containsMixedTypes="0" containsNumber="1" containsInteger="1"/>
    </cacheField>
    <cacheField name="UNIT">
      <sharedItems containsMixedTypes="0" count="6">
        <s v="pc"/>
        <s v="doz"/>
        <s v="box"/>
        <s v="set"/>
        <s v="case"/>
        <s v="ctn"/>
      </sharedItems>
    </cacheField>
    <cacheField name="PRICE">
      <sharedItems containsSemiMixedTypes="0" containsString="0" containsMixedTypes="0" containsNumber="1"/>
    </cacheField>
    <cacheField name="CURRENCY">
      <sharedItems containsMixedTypes="0" count="1">
        <s v="US$"/>
      </sharedItems>
    </cacheField>
    <cacheField name="AMOUNT">
      <sharedItems containsSemiMixedTypes="0" containsString="0" containsMixedTypes="0" containsNumber="1" containsInteger="1"/>
    </cacheField>
    <cacheField name="INV_NO">
      <sharedItems containsMixedTypes="0" count="1">
        <s v=""/>
      </sharedItems>
    </cacheField>
    <cacheField name="COMPANY">
      <sharedItems containsBlank="1" containsMixedTypes="0" count="5">
        <s v="Torus Systems, Inc."/>
        <s v="天輪系統股份有限公司"/>
        <s v="Torus Systems (UK), Inc."/>
        <s v="Torus Systems (USA), Inc."/>
        <m/>
      </sharedItems>
    </cacheField>
    <cacheField name="SALES">
      <sharedItems containsMixedTypes="0" count="4">
        <s v=""/>
        <s v="張小明"/>
        <s v="Richard L. Chen"/>
        <s v="0000"/>
      </sharedItems>
    </cacheField>
    <cacheField name="CUSTOMER">
      <sharedItems containsMixedTypes="0" count="6">
        <s v=""/>
        <s v="NANCY"/>
        <s v="TorusChica"/>
        <s v="MEST"/>
        <s v="TSAY-E"/>
        <s v="F0002"/>
      </sharedItems>
    </cacheField>
    <cacheField name="COUNTRY">
      <sharedItems containsMixedTypes="0" count="5">
        <s v=""/>
        <s v="63"/>
        <s v="USA"/>
        <s v="Hong Kong"/>
        <s v="Franch"/>
      </sharedItems>
    </cacheField>
    <cacheField name="SHIPPING">
      <sharedItems containsMixedTypes="0" count="1">
        <s v=""/>
      </sharedItems>
    </cacheField>
    <cacheField name="CATEGORY">
      <sharedItems containsMixedTypes="0" count="18">
        <s v="Teapot"/>
        <s v="GARMENT"/>
        <s v="000000046N"/>
        <s v="TEST"/>
        <s v="Doll"/>
        <s v="Porcelian"/>
        <s v="000000047A"/>
        <s v=""/>
        <s v="000000047B"/>
        <s v="00000001235"/>
        <s v="YY"/>
        <s v="Clock"/>
        <s v="000000047N"/>
        <s v="RECLINER"/>
        <s v="0000000123a"/>
        <s v="000000047C"/>
        <s v="000000048"/>
        <s v="POT"/>
      </sharedItems>
    </cacheField>
    <cacheField name="PROD_CODE">
      <sharedItems containsMixedTypes="0" count="2">
        <s v=""/>
        <s v="A"/>
      </sharedItems>
    </cacheField>
    <cacheField name="DELAY_DAYS">
      <sharedItems containsSemiMixedTypes="0" containsString="0" containsMixedTypes="0" containsNumber="1" containsInteger="1" count="4">
        <n v="0"/>
        <n v="100"/>
        <n v="11100"/>
        <n v="11200"/>
      </sharedItems>
    </cacheField>
    <cacheField name="ACTUAL_SHIPPER">
      <sharedItems containsMixedTypes="0" count="1">
        <s v=""/>
      </sharedItems>
    </cacheField>
    <cacheField name="COUNT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SalesAmountItemMonth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H74" firstHeaderRow="1" firstDataRow="2" firstDataCol="1" rowPageCount="7" colPageCount="1"/>
  <pivotFields count="20"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59">
        <item x="25"/>
        <item x="50"/>
        <item x="26"/>
        <item x="15"/>
        <item x="27"/>
        <item x="1"/>
        <item x="0"/>
        <item x="2"/>
        <item x="9"/>
        <item x="7"/>
        <item x="12"/>
        <item x="28"/>
        <item x="19"/>
        <item x="30"/>
        <item x="8"/>
        <item x="49"/>
        <item x="10"/>
        <item x="3"/>
        <item x="16"/>
        <item x="20"/>
        <item x="29"/>
        <item x="34"/>
        <item x="52"/>
        <item x="21"/>
        <item x="22"/>
        <item x="17"/>
        <item x="41"/>
        <item x="42"/>
        <item x="44"/>
        <item x="43"/>
        <item x="40"/>
        <item x="36"/>
        <item x="37"/>
        <item x="38"/>
        <item x="39"/>
        <item x="24"/>
        <item x="56"/>
        <item x="11"/>
        <item x="23"/>
        <item x="33"/>
        <item x="32"/>
        <item x="46"/>
        <item x="47"/>
        <item x="53"/>
        <item x="51"/>
        <item x="54"/>
        <item x="55"/>
        <item x="57"/>
        <item x="4"/>
        <item x="18"/>
        <item x="5"/>
        <item x="6"/>
        <item x="35"/>
        <item x="45"/>
        <item x="48"/>
        <item x="13"/>
        <item x="14"/>
        <item x="31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Page" compact="0" outline="0" subtotalTop="0" showAll="0">
      <items count="6">
        <item x="2"/>
        <item x="3"/>
        <item x="0"/>
        <item x="1"/>
        <item x="4"/>
        <item t="default"/>
      </items>
    </pivotField>
    <pivotField axis="axisPage" compact="0" outline="0" subtotalTop="0" showAll="0">
      <items count="5">
        <item x="0"/>
        <item x="3"/>
        <item x="2"/>
        <item x="1"/>
        <item t="default"/>
      </items>
    </pivotField>
    <pivotField axis="axisPage" compact="0" outline="0" subtotalTop="0" showAll="0">
      <items count="7">
        <item x="0"/>
        <item x="5"/>
        <item x="3"/>
        <item x="1"/>
        <item x="2"/>
        <item x="4"/>
        <item t="default"/>
      </items>
    </pivotField>
    <pivotField axis="axisPage" compact="0" outline="0" subtotalTop="0" showAll="0">
      <items count="6">
        <item x="0"/>
        <item x="1"/>
        <item x="4"/>
        <item x="3"/>
        <item x="2"/>
        <item t="default"/>
      </items>
    </pivotField>
    <pivotField compact="0" outline="0" subtotalTop="0" showAll="0"/>
    <pivotField axis="axisPage" compact="0" outline="0" subtotalTop="0" showAll="0">
      <items count="19">
        <item x="7"/>
        <item x="9"/>
        <item x="14"/>
        <item x="2"/>
        <item x="6"/>
        <item x="8"/>
        <item x="15"/>
        <item x="12"/>
        <item x="16"/>
        <item x="11"/>
        <item x="4"/>
        <item x="1"/>
        <item x="5"/>
        <item x="17"/>
        <item x="13"/>
        <item x="0"/>
        <item x="3"/>
        <item x="1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7">
    <pageField fld="17" hier="0"/>
    <pageField fld="16" hier="0"/>
    <pageField fld="15" hier="0"/>
    <pageField fld="13" hier="0"/>
    <pageField fld="11" hier="0"/>
    <pageField fld="10" hier="0"/>
    <pageField fld="12" hier="0"/>
  </pageFields>
  <dataFields count="1">
    <dataField name="Sum of AMOUNT" fld="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SalesQtyCustomerMonth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H22" firstHeaderRow="1" firstDataRow="2" firstDataCol="1" rowPageCount="7" colPageCount="1"/>
  <pivotFields count="20"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compact="0" outline="0" subtotalTop="0" showAll="0"/>
    <pivotField axis="axisPage" compact="0" outline="0" subtotalTop="0" showAll="0">
      <items count="59">
        <item x="25"/>
        <item x="50"/>
        <item x="26"/>
        <item x="15"/>
        <item x="27"/>
        <item x="1"/>
        <item x="0"/>
        <item x="2"/>
        <item x="9"/>
        <item x="7"/>
        <item x="12"/>
        <item x="28"/>
        <item x="19"/>
        <item x="30"/>
        <item x="8"/>
        <item x="49"/>
        <item x="10"/>
        <item x="3"/>
        <item x="16"/>
        <item x="20"/>
        <item x="29"/>
        <item x="34"/>
        <item x="52"/>
        <item x="21"/>
        <item x="22"/>
        <item x="17"/>
        <item x="41"/>
        <item x="42"/>
        <item x="44"/>
        <item x="43"/>
        <item x="40"/>
        <item x="36"/>
        <item x="37"/>
        <item x="38"/>
        <item x="39"/>
        <item x="24"/>
        <item x="56"/>
        <item x="11"/>
        <item x="23"/>
        <item x="33"/>
        <item x="32"/>
        <item x="46"/>
        <item x="47"/>
        <item x="53"/>
        <item x="51"/>
        <item x="54"/>
        <item x="55"/>
        <item x="57"/>
        <item x="4"/>
        <item x="18"/>
        <item x="5"/>
        <item x="6"/>
        <item x="35"/>
        <item x="45"/>
        <item x="48"/>
        <item x="13"/>
        <item x="14"/>
        <item x="31"/>
        <item t="default"/>
      </items>
    </pivotField>
    <pivotField dataField="1"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3"/>
        <item x="0"/>
        <item x="1"/>
        <item x="4"/>
        <item t="default"/>
      </items>
    </pivotField>
    <pivotField axis="axisPage" compact="0" outline="0" subtotalTop="0" showAll="0">
      <items count="5">
        <item x="0"/>
        <item x="3"/>
        <item x="2"/>
        <item x="1"/>
        <item t="default"/>
      </items>
    </pivotField>
    <pivotField axis="axisRow" compact="0" outline="0" subtotalTop="0" showAll="0">
      <items count="7">
        <item x="0"/>
        <item x="5"/>
        <item x="3"/>
        <item x="1"/>
        <item x="2"/>
        <item x="4"/>
        <item t="default"/>
      </items>
    </pivotField>
    <pivotField axis="axisPage" compact="0" outline="0" subtotalTop="0" showAll="0">
      <items count="6">
        <item x="0"/>
        <item x="1"/>
        <item x="4"/>
        <item x="3"/>
        <item x="2"/>
        <item t="default"/>
      </items>
    </pivotField>
    <pivotField compact="0" outline="0" subtotalTop="0" showAll="0"/>
    <pivotField axis="axisPage" compact="0" outline="0" subtotalTop="0" showAll="0">
      <items count="19">
        <item x="7"/>
        <item x="9"/>
        <item x="14"/>
        <item x="2"/>
        <item x="6"/>
        <item x="8"/>
        <item x="15"/>
        <item x="12"/>
        <item x="16"/>
        <item x="11"/>
        <item x="4"/>
        <item x="1"/>
        <item x="5"/>
        <item x="17"/>
        <item x="13"/>
        <item x="0"/>
        <item x="3"/>
        <item x="1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/>
  </pivotFields>
  <rowFields count="1">
    <field x="1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7">
    <pageField fld="17" hier="0"/>
    <pageField fld="16" hier="0"/>
    <pageField fld="15" hier="0"/>
    <pageField fld="13" hier="0"/>
    <pageField fld="11" hier="0"/>
    <pageField fld="10" hier="0"/>
    <pageField fld="3" hier="0"/>
  </pageFields>
  <dataFields count="1">
    <dataField name="Sum of QUANTITY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SalesCountItemMonth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4:H74" firstHeaderRow="1" firstDataRow="2" firstDataCol="1" rowPageCount="8" colPageCount="1"/>
  <pivotFields count="20"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Page" compact="0" outline="0" subtotalTop="0" showAll="0">
      <items count="125">
        <item x="35"/>
        <item x="110"/>
        <item x="120"/>
        <item x="95"/>
        <item x="66"/>
        <item x="67"/>
        <item x="68"/>
        <item x="69"/>
        <item x="70"/>
        <item x="71"/>
        <item x="72"/>
        <item x="73"/>
        <item x="74"/>
        <item x="25"/>
        <item x="0"/>
        <item x="1"/>
        <item x="2"/>
        <item x="3"/>
        <item x="4"/>
        <item x="5"/>
        <item x="6"/>
        <item x="7"/>
        <item x="8"/>
        <item x="10"/>
        <item x="9"/>
        <item x="11"/>
        <item x="12"/>
        <item x="13"/>
        <item x="14"/>
        <item x="15"/>
        <item x="16"/>
        <item x="17"/>
        <item x="19"/>
        <item x="18"/>
        <item x="20"/>
        <item x="21"/>
        <item x="22"/>
        <item x="23"/>
        <item x="24"/>
        <item x="26"/>
        <item x="28"/>
        <item x="30"/>
        <item x="34"/>
        <item x="31"/>
        <item x="33"/>
        <item x="32"/>
        <item x="36"/>
        <item x="37"/>
        <item x="38"/>
        <item x="39"/>
        <item x="41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2"/>
        <item x="113"/>
        <item x="114"/>
        <item x="115"/>
        <item x="116"/>
        <item x="117"/>
        <item x="118"/>
        <item x="119"/>
        <item x="121"/>
        <item x="122"/>
        <item x="123"/>
        <item x="27"/>
        <item x="29"/>
        <item t="default"/>
      </items>
    </pivotField>
    <pivotField axis="axisRow" compact="0" outline="0" subtotalTop="0" showAll="0">
      <items count="59">
        <item x="25"/>
        <item x="50"/>
        <item x="26"/>
        <item x="15"/>
        <item x="27"/>
        <item x="1"/>
        <item x="0"/>
        <item x="2"/>
        <item x="9"/>
        <item x="7"/>
        <item x="12"/>
        <item x="28"/>
        <item x="19"/>
        <item x="30"/>
        <item x="8"/>
        <item x="49"/>
        <item x="10"/>
        <item x="3"/>
        <item x="16"/>
        <item x="20"/>
        <item x="29"/>
        <item x="34"/>
        <item x="52"/>
        <item x="21"/>
        <item x="22"/>
        <item x="17"/>
        <item x="41"/>
        <item x="42"/>
        <item x="44"/>
        <item x="43"/>
        <item x="40"/>
        <item x="36"/>
        <item x="37"/>
        <item x="38"/>
        <item x="39"/>
        <item x="24"/>
        <item x="56"/>
        <item x="11"/>
        <item x="23"/>
        <item x="33"/>
        <item x="32"/>
        <item x="46"/>
        <item x="47"/>
        <item x="53"/>
        <item x="51"/>
        <item x="54"/>
        <item x="55"/>
        <item x="57"/>
        <item x="4"/>
        <item x="18"/>
        <item x="5"/>
        <item x="6"/>
        <item x="35"/>
        <item x="45"/>
        <item x="48"/>
        <item x="13"/>
        <item x="14"/>
        <item x="31"/>
        <item t="default"/>
      </items>
    </pivotField>
    <pivotField compact="0" outline="0" subtotalTop="0" showAll="0" numFmtId="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2"/>
        <item x="3"/>
        <item x="0"/>
        <item x="1"/>
        <item x="4"/>
        <item t="default"/>
      </items>
    </pivotField>
    <pivotField axis="axisPage" compact="0" outline="0" subtotalTop="0" showAll="0">
      <items count="5">
        <item x="0"/>
        <item x="3"/>
        <item x="2"/>
        <item x="1"/>
        <item t="default"/>
      </items>
    </pivotField>
    <pivotField axis="axisPage" compact="0" outline="0" subtotalTop="0" showAll="0">
      <items count="7">
        <item x="0"/>
        <item x="5"/>
        <item x="3"/>
        <item x="1"/>
        <item x="2"/>
        <item x="4"/>
        <item t="default"/>
      </items>
    </pivotField>
    <pivotField axis="axisPage" compact="0" outline="0" subtotalTop="0" showAll="0">
      <items count="6">
        <item x="0"/>
        <item x="1"/>
        <item x="4"/>
        <item x="3"/>
        <item x="2"/>
        <item t="default"/>
      </items>
    </pivotField>
    <pivotField compact="0" outline="0" subtotalTop="0" showAll="0"/>
    <pivotField axis="axisPage" compact="0" outline="0" subtotalTop="0" showAll="0">
      <items count="19">
        <item x="7"/>
        <item x="9"/>
        <item x="14"/>
        <item x="2"/>
        <item x="6"/>
        <item x="8"/>
        <item x="15"/>
        <item x="12"/>
        <item x="16"/>
        <item x="11"/>
        <item x="4"/>
        <item x="1"/>
        <item x="5"/>
        <item x="17"/>
        <item x="13"/>
        <item x="0"/>
        <item x="3"/>
        <item x="1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dataField="1" compact="0" outline="0" subtotalTop="0" showAll="0"/>
  </pivotFields>
  <rowFields count="1">
    <field x="3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8">
    <pageField fld="17" hier="0"/>
    <pageField fld="2" hier="0"/>
    <pageField fld="16" hier="0"/>
    <pageField fld="15" hier="0"/>
    <pageField fld="13" hier="0"/>
    <pageField fld="11" hier="0"/>
    <pageField fld="10" hier="0"/>
    <pageField fld="12" hier="0"/>
  </pageFields>
  <dataFields count="1">
    <dataField name="Sum of COUNT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7">
      <selection activeCell="A14" sqref="A14"/>
    </sheetView>
  </sheetViews>
  <sheetFormatPr defaultColWidth="9.140625" defaultRowHeight="12.75"/>
  <cols>
    <col min="1" max="1" width="16.140625" style="0" customWidth="1"/>
    <col min="2" max="2" width="10.00390625" style="0" customWidth="1"/>
    <col min="3" max="7" width="10.00390625" style="0" bestFit="1" customWidth="1"/>
    <col min="8" max="8" width="10.57421875" style="0" bestFit="1" customWidth="1"/>
  </cols>
  <sheetData>
    <row r="1" ht="23.25">
      <c r="A1" s="1" t="s">
        <v>0</v>
      </c>
    </row>
    <row r="2" ht="12.75">
      <c r="A2" t="s">
        <v>1</v>
      </c>
    </row>
    <row r="6" spans="1:2" ht="12.75">
      <c r="A6" s="4" t="s">
        <v>4</v>
      </c>
      <c r="B6" s="2" t="s">
        <v>5</v>
      </c>
    </row>
    <row r="7" spans="1:2" ht="12.75">
      <c r="A7" s="4" t="s">
        <v>6</v>
      </c>
      <c r="B7" s="2" t="s">
        <v>5</v>
      </c>
    </row>
    <row r="8" spans="1:2" ht="12.75">
      <c r="A8" s="4" t="s">
        <v>7</v>
      </c>
      <c r="B8" s="2" t="s">
        <v>5</v>
      </c>
    </row>
    <row r="9" spans="1:2" ht="12.75">
      <c r="A9" s="4" t="s">
        <v>8</v>
      </c>
      <c r="B9" s="2" t="s">
        <v>5</v>
      </c>
    </row>
    <row r="10" spans="1:2" ht="12.75">
      <c r="A10" s="4" t="s">
        <v>9</v>
      </c>
      <c r="B10" s="2" t="s">
        <v>5</v>
      </c>
    </row>
    <row r="11" spans="1:2" ht="12.75">
      <c r="A11" s="4" t="s">
        <v>10</v>
      </c>
      <c r="B11" s="2" t="s">
        <v>5</v>
      </c>
    </row>
    <row r="12" spans="1:2" ht="12.75">
      <c r="A12" s="4" t="s">
        <v>11</v>
      </c>
      <c r="B12" s="2" t="s">
        <v>5</v>
      </c>
    </row>
    <row r="14" spans="1:8" ht="12.75">
      <c r="A14" s="5" t="s">
        <v>12</v>
      </c>
      <c r="B14" s="4" t="s">
        <v>2</v>
      </c>
      <c r="C14" s="6"/>
      <c r="D14" s="6"/>
      <c r="E14" s="6"/>
      <c r="F14" s="6"/>
      <c r="G14" s="6"/>
      <c r="H14" s="7"/>
    </row>
    <row r="15" spans="1:8" ht="12.75">
      <c r="A15" s="4" t="s">
        <v>3</v>
      </c>
      <c r="B15" s="5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3" t="s">
        <v>19</v>
      </c>
    </row>
    <row r="16" spans="1:8" ht="12.75">
      <c r="A16" s="5" t="s">
        <v>20</v>
      </c>
      <c r="B16" s="8"/>
      <c r="C16" s="9"/>
      <c r="D16" s="9">
        <v>0</v>
      </c>
      <c r="E16" s="9"/>
      <c r="F16" s="9"/>
      <c r="G16" s="9"/>
      <c r="H16" s="10">
        <v>0</v>
      </c>
    </row>
    <row r="17" spans="1:8" ht="12.75">
      <c r="A17" s="11" t="s">
        <v>21</v>
      </c>
      <c r="B17" s="12"/>
      <c r="C17" s="13"/>
      <c r="D17" s="13"/>
      <c r="E17" s="13"/>
      <c r="F17" s="13">
        <v>0</v>
      </c>
      <c r="G17" s="13"/>
      <c r="H17" s="14">
        <v>0</v>
      </c>
    </row>
    <row r="18" spans="1:8" ht="12.75">
      <c r="A18" s="11" t="s">
        <v>22</v>
      </c>
      <c r="B18" s="12"/>
      <c r="C18" s="13"/>
      <c r="D18" s="13">
        <v>1537</v>
      </c>
      <c r="E18" s="13">
        <v>10</v>
      </c>
      <c r="F18" s="13"/>
      <c r="G18" s="13">
        <v>4600</v>
      </c>
      <c r="H18" s="14">
        <v>6147</v>
      </c>
    </row>
    <row r="19" spans="1:8" ht="12.75">
      <c r="A19" s="11" t="s">
        <v>23</v>
      </c>
      <c r="B19" s="12"/>
      <c r="C19" s="13">
        <v>1820000</v>
      </c>
      <c r="D19" s="13">
        <v>2189234</v>
      </c>
      <c r="E19" s="13">
        <v>602523</v>
      </c>
      <c r="F19" s="13">
        <v>500000</v>
      </c>
      <c r="G19" s="13"/>
      <c r="H19" s="14">
        <v>5111757</v>
      </c>
    </row>
    <row r="20" spans="1:8" ht="12.75">
      <c r="A20" s="11" t="s">
        <v>24</v>
      </c>
      <c r="B20" s="12"/>
      <c r="C20" s="13"/>
      <c r="D20" s="13">
        <v>34</v>
      </c>
      <c r="E20" s="13"/>
      <c r="F20" s="13"/>
      <c r="G20" s="13">
        <v>0</v>
      </c>
      <c r="H20" s="14">
        <v>34</v>
      </c>
    </row>
    <row r="21" spans="1:8" ht="12.75">
      <c r="A21" s="11" t="s">
        <v>25</v>
      </c>
      <c r="B21" s="12">
        <v>450220</v>
      </c>
      <c r="C21" s="13"/>
      <c r="D21" s="13">
        <v>104044</v>
      </c>
      <c r="E21" s="13"/>
      <c r="F21" s="13"/>
      <c r="G21" s="13"/>
      <c r="H21" s="14">
        <v>554264</v>
      </c>
    </row>
    <row r="22" spans="1:8" ht="12.75">
      <c r="A22" s="11" t="s">
        <v>26</v>
      </c>
      <c r="B22" s="12">
        <v>117140029</v>
      </c>
      <c r="C22" s="13">
        <v>657</v>
      </c>
      <c r="D22" s="13">
        <v>3760080</v>
      </c>
      <c r="E22" s="13">
        <v>74040</v>
      </c>
      <c r="F22" s="13">
        <v>166775</v>
      </c>
      <c r="G22" s="13">
        <v>437428</v>
      </c>
      <c r="H22" s="14">
        <v>121579009</v>
      </c>
    </row>
    <row r="23" spans="1:8" ht="12.75">
      <c r="A23" s="11" t="s">
        <v>27</v>
      </c>
      <c r="B23" s="12">
        <v>254760</v>
      </c>
      <c r="C23" s="13">
        <v>64001</v>
      </c>
      <c r="D23" s="13">
        <v>22</v>
      </c>
      <c r="E23" s="13"/>
      <c r="F23" s="13">
        <v>45832</v>
      </c>
      <c r="G23" s="13"/>
      <c r="H23" s="14">
        <v>364615</v>
      </c>
    </row>
    <row r="24" spans="1:8" ht="12.75">
      <c r="A24" s="11" t="s">
        <v>28</v>
      </c>
      <c r="B24" s="12">
        <v>1485001</v>
      </c>
      <c r="C24" s="13"/>
      <c r="D24" s="13">
        <v>3002</v>
      </c>
      <c r="E24" s="13"/>
      <c r="F24" s="13">
        <v>0</v>
      </c>
      <c r="G24" s="13">
        <v>10000</v>
      </c>
      <c r="H24" s="14">
        <v>1498003</v>
      </c>
    </row>
    <row r="25" spans="1:8" ht="12.75">
      <c r="A25" s="11" t="s">
        <v>29</v>
      </c>
      <c r="B25" s="12">
        <v>476</v>
      </c>
      <c r="C25" s="13">
        <v>500000</v>
      </c>
      <c r="D25" s="13">
        <v>125000</v>
      </c>
      <c r="E25" s="13">
        <v>1292</v>
      </c>
      <c r="F25" s="13"/>
      <c r="G25" s="13"/>
      <c r="H25" s="14">
        <v>626768</v>
      </c>
    </row>
    <row r="26" spans="1:8" ht="12.75">
      <c r="A26" s="11" t="s">
        <v>30</v>
      </c>
      <c r="B26" s="12">
        <v>315000</v>
      </c>
      <c r="C26" s="13">
        <v>62</v>
      </c>
      <c r="D26" s="13">
        <v>60000</v>
      </c>
      <c r="E26" s="13"/>
      <c r="F26" s="13">
        <v>0</v>
      </c>
      <c r="G26" s="13"/>
      <c r="H26" s="14">
        <v>375062</v>
      </c>
    </row>
    <row r="27" spans="1:8" ht="12.75">
      <c r="A27" s="11" t="s">
        <v>31</v>
      </c>
      <c r="B27" s="12"/>
      <c r="C27" s="13"/>
      <c r="D27" s="13">
        <v>50</v>
      </c>
      <c r="E27" s="13"/>
      <c r="F27" s="13"/>
      <c r="G27" s="13">
        <v>15000</v>
      </c>
      <c r="H27" s="14">
        <v>15050</v>
      </c>
    </row>
    <row r="28" spans="1:8" ht="12.75">
      <c r="A28" s="11" t="s">
        <v>32</v>
      </c>
      <c r="B28" s="12"/>
      <c r="C28" s="13"/>
      <c r="D28" s="13">
        <v>500012</v>
      </c>
      <c r="E28" s="13"/>
      <c r="F28" s="13"/>
      <c r="G28" s="13"/>
      <c r="H28" s="14">
        <v>500012</v>
      </c>
    </row>
    <row r="29" spans="1:8" ht="12.75">
      <c r="A29" s="11" t="s">
        <v>33</v>
      </c>
      <c r="B29" s="12"/>
      <c r="C29" s="13"/>
      <c r="D29" s="13">
        <v>0</v>
      </c>
      <c r="E29" s="13">
        <v>0</v>
      </c>
      <c r="F29" s="13"/>
      <c r="G29" s="13"/>
      <c r="H29" s="14">
        <v>0</v>
      </c>
    </row>
    <row r="30" spans="1:8" ht="12.75">
      <c r="A30" s="11" t="s">
        <v>34</v>
      </c>
      <c r="B30" s="12">
        <v>51</v>
      </c>
      <c r="C30" s="13"/>
      <c r="D30" s="13">
        <v>75731</v>
      </c>
      <c r="E30" s="13">
        <v>2769</v>
      </c>
      <c r="F30" s="13">
        <v>0</v>
      </c>
      <c r="G30" s="13">
        <v>3000</v>
      </c>
      <c r="H30" s="14">
        <v>81551</v>
      </c>
    </row>
    <row r="31" spans="1:8" ht="12.75">
      <c r="A31" s="11" t="s">
        <v>35</v>
      </c>
      <c r="B31" s="12"/>
      <c r="C31" s="13"/>
      <c r="D31" s="13"/>
      <c r="E31" s="13"/>
      <c r="F31" s="13">
        <v>385</v>
      </c>
      <c r="G31" s="13"/>
      <c r="H31" s="14">
        <v>385</v>
      </c>
    </row>
    <row r="32" spans="1:8" ht="12.75">
      <c r="A32" s="11" t="s">
        <v>36</v>
      </c>
      <c r="B32" s="12">
        <v>300</v>
      </c>
      <c r="C32" s="13"/>
      <c r="D32" s="13">
        <v>7692</v>
      </c>
      <c r="E32" s="13"/>
      <c r="F32" s="13">
        <v>0</v>
      </c>
      <c r="G32" s="13"/>
      <c r="H32" s="14">
        <v>7992</v>
      </c>
    </row>
    <row r="33" spans="1:8" ht="12.75">
      <c r="A33" s="11" t="s">
        <v>37</v>
      </c>
      <c r="B33" s="12">
        <v>40000</v>
      </c>
      <c r="C33" s="13">
        <v>20000</v>
      </c>
      <c r="D33" s="13">
        <v>84615</v>
      </c>
      <c r="E33" s="13"/>
      <c r="F33" s="13">
        <v>20000</v>
      </c>
      <c r="G33" s="13">
        <v>1000</v>
      </c>
      <c r="H33" s="14">
        <v>165615</v>
      </c>
    </row>
    <row r="34" spans="1:8" ht="12.75">
      <c r="A34" s="11" t="s">
        <v>38</v>
      </c>
      <c r="B34" s="12"/>
      <c r="C34" s="13">
        <v>55500</v>
      </c>
      <c r="D34" s="13"/>
      <c r="E34" s="13">
        <v>12000</v>
      </c>
      <c r="F34" s="13"/>
      <c r="G34" s="13"/>
      <c r="H34" s="14">
        <v>67500</v>
      </c>
    </row>
    <row r="35" spans="1:8" ht="12.75">
      <c r="A35" s="11" t="s">
        <v>39</v>
      </c>
      <c r="B35" s="12"/>
      <c r="C35" s="13"/>
      <c r="D35" s="13">
        <v>0</v>
      </c>
      <c r="E35" s="13"/>
      <c r="F35" s="13"/>
      <c r="G35" s="13"/>
      <c r="H35" s="14">
        <v>0</v>
      </c>
    </row>
    <row r="36" spans="1:8" ht="12.75">
      <c r="A36" s="11" t="s">
        <v>40</v>
      </c>
      <c r="B36" s="12"/>
      <c r="C36" s="13"/>
      <c r="D36" s="13">
        <v>13</v>
      </c>
      <c r="E36" s="13"/>
      <c r="F36" s="13"/>
      <c r="G36" s="13"/>
      <c r="H36" s="14">
        <v>13</v>
      </c>
    </row>
    <row r="37" spans="1:8" ht="12.75">
      <c r="A37" s="11" t="s">
        <v>41</v>
      </c>
      <c r="B37" s="12"/>
      <c r="C37" s="13"/>
      <c r="D37" s="13"/>
      <c r="E37" s="13">
        <v>886</v>
      </c>
      <c r="F37" s="13"/>
      <c r="G37" s="13"/>
      <c r="H37" s="14">
        <v>886</v>
      </c>
    </row>
    <row r="38" spans="1:8" ht="12.75">
      <c r="A38" s="11" t="s">
        <v>42</v>
      </c>
      <c r="B38" s="12"/>
      <c r="C38" s="13"/>
      <c r="D38" s="13"/>
      <c r="E38" s="13"/>
      <c r="F38" s="13"/>
      <c r="G38" s="13">
        <v>0</v>
      </c>
      <c r="H38" s="14">
        <v>0</v>
      </c>
    </row>
    <row r="39" spans="1:8" ht="12.75">
      <c r="A39" s="11" t="s">
        <v>43</v>
      </c>
      <c r="B39" s="12"/>
      <c r="C39" s="13"/>
      <c r="D39" s="13">
        <v>7385</v>
      </c>
      <c r="E39" s="13"/>
      <c r="F39" s="13"/>
      <c r="G39" s="13"/>
      <c r="H39" s="14">
        <v>7385</v>
      </c>
    </row>
    <row r="40" spans="1:8" ht="12.75">
      <c r="A40" s="11" t="s">
        <v>44</v>
      </c>
      <c r="B40" s="12"/>
      <c r="C40" s="13"/>
      <c r="D40" s="13">
        <v>0</v>
      </c>
      <c r="E40" s="13"/>
      <c r="F40" s="13"/>
      <c r="G40" s="13"/>
      <c r="H40" s="14">
        <v>0</v>
      </c>
    </row>
    <row r="41" spans="1:8" ht="12.75">
      <c r="A41" s="11" t="s">
        <v>45</v>
      </c>
      <c r="B41" s="12"/>
      <c r="C41" s="13">
        <v>66154</v>
      </c>
      <c r="D41" s="13"/>
      <c r="E41" s="13"/>
      <c r="F41" s="13"/>
      <c r="G41" s="13"/>
      <c r="H41" s="14">
        <v>66154</v>
      </c>
    </row>
    <row r="42" spans="1:8" ht="12.75">
      <c r="A42" s="11" t="s">
        <v>46</v>
      </c>
      <c r="B42" s="12"/>
      <c r="C42" s="13"/>
      <c r="D42" s="13"/>
      <c r="E42" s="13">
        <v>8617</v>
      </c>
      <c r="F42" s="13"/>
      <c r="G42" s="13"/>
      <c r="H42" s="14">
        <v>8617</v>
      </c>
    </row>
    <row r="43" spans="1:8" ht="12.75">
      <c r="A43" s="11" t="s">
        <v>47</v>
      </c>
      <c r="B43" s="12"/>
      <c r="C43" s="13"/>
      <c r="D43" s="13"/>
      <c r="E43" s="13">
        <v>6237</v>
      </c>
      <c r="F43" s="13"/>
      <c r="G43" s="13"/>
      <c r="H43" s="14">
        <v>6237</v>
      </c>
    </row>
    <row r="44" spans="1:8" ht="12.75">
      <c r="A44" s="11" t="s">
        <v>48</v>
      </c>
      <c r="B44" s="12"/>
      <c r="C44" s="13"/>
      <c r="D44" s="13"/>
      <c r="E44" s="13">
        <v>14972</v>
      </c>
      <c r="F44" s="13"/>
      <c r="G44" s="13"/>
      <c r="H44" s="14">
        <v>14972</v>
      </c>
    </row>
    <row r="45" spans="1:8" ht="12.75">
      <c r="A45" s="11" t="s">
        <v>49</v>
      </c>
      <c r="B45" s="12"/>
      <c r="C45" s="13"/>
      <c r="D45" s="13"/>
      <c r="E45" s="13">
        <v>7726</v>
      </c>
      <c r="F45" s="13"/>
      <c r="G45" s="13"/>
      <c r="H45" s="14">
        <v>7726</v>
      </c>
    </row>
    <row r="46" spans="1:8" ht="12.75">
      <c r="A46" s="11" t="s">
        <v>50</v>
      </c>
      <c r="B46" s="12"/>
      <c r="C46" s="13"/>
      <c r="D46" s="13"/>
      <c r="E46" s="13">
        <v>14874</v>
      </c>
      <c r="F46" s="13"/>
      <c r="G46" s="13"/>
      <c r="H46" s="14">
        <v>14874</v>
      </c>
    </row>
    <row r="47" spans="1:8" ht="12.75">
      <c r="A47" s="11" t="s">
        <v>51</v>
      </c>
      <c r="B47" s="12"/>
      <c r="C47" s="13"/>
      <c r="D47" s="13"/>
      <c r="E47" s="13">
        <v>36536</v>
      </c>
      <c r="F47" s="13"/>
      <c r="G47" s="13"/>
      <c r="H47" s="14">
        <v>36536</v>
      </c>
    </row>
    <row r="48" spans="1:8" ht="12.75">
      <c r="A48" s="11" t="s">
        <v>52</v>
      </c>
      <c r="B48" s="12"/>
      <c r="C48" s="13"/>
      <c r="D48" s="13"/>
      <c r="E48" s="13">
        <v>5110</v>
      </c>
      <c r="F48" s="13"/>
      <c r="G48" s="13"/>
      <c r="H48" s="14">
        <v>5110</v>
      </c>
    </row>
    <row r="49" spans="1:8" ht="12.75">
      <c r="A49" s="11" t="s">
        <v>53</v>
      </c>
      <c r="B49" s="12"/>
      <c r="C49" s="13"/>
      <c r="D49" s="13"/>
      <c r="E49" s="13">
        <v>2101</v>
      </c>
      <c r="F49" s="13"/>
      <c r="G49" s="13"/>
      <c r="H49" s="14">
        <v>2101</v>
      </c>
    </row>
    <row r="50" spans="1:8" ht="12.75">
      <c r="A50" s="11" t="s">
        <v>54</v>
      </c>
      <c r="B50" s="12"/>
      <c r="C50" s="13"/>
      <c r="D50" s="13"/>
      <c r="E50" s="13">
        <v>2901</v>
      </c>
      <c r="F50" s="13"/>
      <c r="G50" s="13"/>
      <c r="H50" s="14">
        <v>2901</v>
      </c>
    </row>
    <row r="51" spans="1:8" ht="12.75">
      <c r="A51" s="11" t="s">
        <v>55</v>
      </c>
      <c r="B51" s="12"/>
      <c r="C51" s="13"/>
      <c r="D51" s="13">
        <v>388</v>
      </c>
      <c r="E51" s="13"/>
      <c r="F51" s="13"/>
      <c r="G51" s="13"/>
      <c r="H51" s="14">
        <v>388</v>
      </c>
    </row>
    <row r="52" spans="1:8" ht="12.75">
      <c r="A52" s="11" t="s">
        <v>56</v>
      </c>
      <c r="B52" s="12"/>
      <c r="C52" s="13"/>
      <c r="D52" s="13"/>
      <c r="E52" s="13"/>
      <c r="F52" s="13"/>
      <c r="G52" s="13">
        <v>0</v>
      </c>
      <c r="H52" s="14">
        <v>0</v>
      </c>
    </row>
    <row r="53" spans="1:8" ht="12.75">
      <c r="A53" s="11" t="s">
        <v>57</v>
      </c>
      <c r="B53" s="12">
        <v>0</v>
      </c>
      <c r="C53" s="13"/>
      <c r="D53" s="13"/>
      <c r="E53" s="13"/>
      <c r="F53" s="13"/>
      <c r="G53" s="13"/>
      <c r="H53" s="14">
        <v>0</v>
      </c>
    </row>
    <row r="54" spans="1:8" ht="12.75">
      <c r="A54" s="11" t="s">
        <v>58</v>
      </c>
      <c r="B54" s="12"/>
      <c r="C54" s="13"/>
      <c r="D54" s="13">
        <v>52685</v>
      </c>
      <c r="E54" s="13"/>
      <c r="F54" s="13"/>
      <c r="G54" s="13"/>
      <c r="H54" s="14">
        <v>52685</v>
      </c>
    </row>
    <row r="55" spans="1:8" ht="12.75">
      <c r="A55" s="11" t="s">
        <v>59</v>
      </c>
      <c r="B55" s="12"/>
      <c r="C55" s="13"/>
      <c r="D55" s="13"/>
      <c r="E55" s="13">
        <v>3600</v>
      </c>
      <c r="F55" s="13"/>
      <c r="G55" s="13"/>
      <c r="H55" s="14">
        <v>3600</v>
      </c>
    </row>
    <row r="56" spans="1:8" ht="12.75">
      <c r="A56" s="11" t="s">
        <v>60</v>
      </c>
      <c r="B56" s="12"/>
      <c r="C56" s="13"/>
      <c r="D56" s="13">
        <v>3000</v>
      </c>
      <c r="E56" s="13"/>
      <c r="F56" s="13"/>
      <c r="G56" s="13"/>
      <c r="H56" s="14">
        <v>3000</v>
      </c>
    </row>
    <row r="57" spans="1:8" ht="12.75">
      <c r="A57" s="11" t="s">
        <v>61</v>
      </c>
      <c r="B57" s="12"/>
      <c r="C57" s="13"/>
      <c r="D57" s="13"/>
      <c r="E57" s="13">
        <v>121860</v>
      </c>
      <c r="F57" s="13">
        <v>454146</v>
      </c>
      <c r="G57" s="13">
        <v>792221</v>
      </c>
      <c r="H57" s="14">
        <v>1368227</v>
      </c>
    </row>
    <row r="58" spans="1:8" ht="12.75">
      <c r="A58" s="11" t="s">
        <v>62</v>
      </c>
      <c r="B58" s="12"/>
      <c r="C58" s="13"/>
      <c r="D58" s="13"/>
      <c r="E58" s="13"/>
      <c r="F58" s="13">
        <v>3500</v>
      </c>
      <c r="G58" s="13"/>
      <c r="H58" s="14">
        <v>3500</v>
      </c>
    </row>
    <row r="59" spans="1:8" ht="12.75">
      <c r="A59" s="11" t="s">
        <v>63</v>
      </c>
      <c r="B59" s="12"/>
      <c r="C59" s="13"/>
      <c r="D59" s="13"/>
      <c r="E59" s="13"/>
      <c r="F59" s="13"/>
      <c r="G59" s="13">
        <v>40000</v>
      </c>
      <c r="H59" s="14">
        <v>40000</v>
      </c>
    </row>
    <row r="60" spans="1:8" ht="12.75">
      <c r="A60" s="11" t="s">
        <v>64</v>
      </c>
      <c r="B60" s="12"/>
      <c r="C60" s="13"/>
      <c r="D60" s="13"/>
      <c r="E60" s="13"/>
      <c r="F60" s="13"/>
      <c r="G60" s="13">
        <v>154</v>
      </c>
      <c r="H60" s="14">
        <v>154</v>
      </c>
    </row>
    <row r="61" spans="1:8" ht="12.75">
      <c r="A61" s="11" t="s">
        <v>65</v>
      </c>
      <c r="B61" s="12"/>
      <c r="C61" s="13"/>
      <c r="D61" s="13"/>
      <c r="E61" s="13"/>
      <c r="F61" s="13"/>
      <c r="G61" s="13">
        <v>37</v>
      </c>
      <c r="H61" s="14">
        <v>37</v>
      </c>
    </row>
    <row r="62" spans="1:8" ht="12.75">
      <c r="A62" s="11" t="s">
        <v>66</v>
      </c>
      <c r="B62" s="12"/>
      <c r="C62" s="13"/>
      <c r="D62" s="13"/>
      <c r="E62" s="13"/>
      <c r="F62" s="13"/>
      <c r="G62" s="13">
        <v>74</v>
      </c>
      <c r="H62" s="14">
        <v>74</v>
      </c>
    </row>
    <row r="63" spans="1:8" ht="12.75">
      <c r="A63" s="11" t="s">
        <v>67</v>
      </c>
      <c r="B63" s="12"/>
      <c r="C63" s="13"/>
      <c r="D63" s="13"/>
      <c r="E63" s="13"/>
      <c r="F63" s="13"/>
      <c r="G63" s="13">
        <v>1068</v>
      </c>
      <c r="H63" s="14">
        <v>1068</v>
      </c>
    </row>
    <row r="64" spans="1:8" ht="12.75">
      <c r="A64" s="11" t="s">
        <v>68</v>
      </c>
      <c r="B64" s="12">
        <v>0</v>
      </c>
      <c r="C64" s="13">
        <v>42000</v>
      </c>
      <c r="D64" s="13">
        <v>37</v>
      </c>
      <c r="E64" s="13">
        <v>153400</v>
      </c>
      <c r="F64" s="13">
        <v>70000</v>
      </c>
      <c r="G64" s="13">
        <v>21000</v>
      </c>
      <c r="H64" s="14">
        <v>286437</v>
      </c>
    </row>
    <row r="65" spans="1:8" ht="12.75">
      <c r="A65" s="11" t="s">
        <v>69</v>
      </c>
      <c r="B65" s="12"/>
      <c r="C65" s="13"/>
      <c r="D65" s="13">
        <v>67878</v>
      </c>
      <c r="E65" s="13"/>
      <c r="F65" s="13"/>
      <c r="G65" s="13"/>
      <c r="H65" s="14">
        <v>67878</v>
      </c>
    </row>
    <row r="66" spans="1:8" ht="12.75">
      <c r="A66" s="11" t="s">
        <v>70</v>
      </c>
      <c r="B66" s="12">
        <v>0</v>
      </c>
      <c r="C66" s="13"/>
      <c r="D66" s="13"/>
      <c r="E66" s="13"/>
      <c r="F66" s="13"/>
      <c r="G66" s="13"/>
      <c r="H66" s="14">
        <v>0</v>
      </c>
    </row>
    <row r="67" spans="1:8" ht="12.75">
      <c r="A67" s="11" t="s">
        <v>71</v>
      </c>
      <c r="B67" s="12">
        <v>0</v>
      </c>
      <c r="C67" s="13">
        <v>14250</v>
      </c>
      <c r="D67" s="13"/>
      <c r="E67" s="13"/>
      <c r="F67" s="13"/>
      <c r="G67" s="13"/>
      <c r="H67" s="14">
        <v>14250</v>
      </c>
    </row>
    <row r="68" spans="1:8" ht="12.75">
      <c r="A68" s="11" t="s">
        <v>72</v>
      </c>
      <c r="B68" s="12"/>
      <c r="C68" s="13"/>
      <c r="D68" s="13"/>
      <c r="E68" s="13">
        <v>15600</v>
      </c>
      <c r="F68" s="13">
        <v>49496</v>
      </c>
      <c r="G68" s="13">
        <v>300000</v>
      </c>
      <c r="H68" s="14">
        <v>365096</v>
      </c>
    </row>
    <row r="69" spans="1:8" ht="12.75">
      <c r="A69" s="11" t="s">
        <v>73</v>
      </c>
      <c r="B69" s="12"/>
      <c r="C69" s="13"/>
      <c r="D69" s="13"/>
      <c r="E69" s="13">
        <v>50</v>
      </c>
      <c r="F69" s="13"/>
      <c r="G69" s="13"/>
      <c r="H69" s="14">
        <v>50</v>
      </c>
    </row>
    <row r="70" spans="1:8" ht="12.75">
      <c r="A70" s="11" t="s">
        <v>74</v>
      </c>
      <c r="B70" s="12"/>
      <c r="C70" s="13"/>
      <c r="D70" s="13"/>
      <c r="E70" s="13"/>
      <c r="F70" s="13">
        <v>2000</v>
      </c>
      <c r="G70" s="13"/>
      <c r="H70" s="14">
        <v>2000</v>
      </c>
    </row>
    <row r="71" spans="1:8" ht="12.75">
      <c r="A71" s="11" t="s">
        <v>75</v>
      </c>
      <c r="B71" s="12"/>
      <c r="C71" s="13">
        <v>5</v>
      </c>
      <c r="D71" s="13"/>
      <c r="E71" s="13"/>
      <c r="F71" s="13"/>
      <c r="G71" s="13"/>
      <c r="H71" s="14">
        <v>5</v>
      </c>
    </row>
    <row r="72" spans="1:8" ht="12.75">
      <c r="A72" s="11" t="s">
        <v>76</v>
      </c>
      <c r="B72" s="12"/>
      <c r="C72" s="13">
        <v>58</v>
      </c>
      <c r="D72" s="13"/>
      <c r="E72" s="13"/>
      <c r="F72" s="13"/>
      <c r="G72" s="13"/>
      <c r="H72" s="14">
        <v>58</v>
      </c>
    </row>
    <row r="73" spans="1:8" ht="12.75">
      <c r="A73" s="11" t="s">
        <v>77</v>
      </c>
      <c r="B73" s="12"/>
      <c r="C73" s="13"/>
      <c r="D73" s="13">
        <v>39</v>
      </c>
      <c r="E73" s="13"/>
      <c r="F73" s="13"/>
      <c r="G73" s="13"/>
      <c r="H73" s="14">
        <v>39</v>
      </c>
    </row>
    <row r="74" spans="1:8" ht="12.75">
      <c r="A74" s="15" t="s">
        <v>19</v>
      </c>
      <c r="B74" s="16">
        <v>119685837</v>
      </c>
      <c r="C74" s="17">
        <v>2582687</v>
      </c>
      <c r="D74" s="17">
        <v>7042478</v>
      </c>
      <c r="E74" s="17">
        <v>1087104</v>
      </c>
      <c r="F74" s="17">
        <v>1312134</v>
      </c>
      <c r="G74" s="17">
        <v>1625582</v>
      </c>
      <c r="H74" s="18">
        <v>133335822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4" sqref="A14"/>
    </sheetView>
  </sheetViews>
  <sheetFormatPr defaultColWidth="9.140625" defaultRowHeight="12.75"/>
  <cols>
    <col min="1" max="1" width="16.421875" style="0" customWidth="1"/>
    <col min="2" max="7" width="8.00390625" style="0" customWidth="1"/>
    <col min="8" max="8" width="10.57421875" style="0" bestFit="1" customWidth="1"/>
  </cols>
  <sheetData>
    <row r="1" ht="23.25">
      <c r="A1" s="1" t="s">
        <v>78</v>
      </c>
    </row>
    <row r="2" ht="12.75">
      <c r="A2" t="s">
        <v>79</v>
      </c>
    </row>
    <row r="6" spans="1:2" ht="12.75">
      <c r="A6" s="4" t="s">
        <v>4</v>
      </c>
      <c r="B6" s="2" t="s">
        <v>5</v>
      </c>
    </row>
    <row r="7" spans="1:2" ht="12.75">
      <c r="A7" s="4" t="s">
        <v>6</v>
      </c>
      <c r="B7" s="2" t="s">
        <v>5</v>
      </c>
    </row>
    <row r="8" spans="1:2" ht="12.75">
      <c r="A8" s="4" t="s">
        <v>7</v>
      </c>
      <c r="B8" s="2" t="s">
        <v>5</v>
      </c>
    </row>
    <row r="9" spans="1:2" ht="12.75">
      <c r="A9" s="4" t="s">
        <v>8</v>
      </c>
      <c r="B9" s="2" t="s">
        <v>5</v>
      </c>
    </row>
    <row r="10" spans="1:2" ht="12.75">
      <c r="A10" s="4" t="s">
        <v>9</v>
      </c>
      <c r="B10" s="2" t="s">
        <v>5</v>
      </c>
    </row>
    <row r="11" spans="1:2" ht="12.75">
      <c r="A11" s="4" t="s">
        <v>10</v>
      </c>
      <c r="B11" s="2" t="s">
        <v>5</v>
      </c>
    </row>
    <row r="12" spans="1:2" ht="12.75">
      <c r="A12" s="4" t="s">
        <v>3</v>
      </c>
      <c r="B12" s="2" t="s">
        <v>5</v>
      </c>
    </row>
    <row r="14" spans="1:8" ht="12.75">
      <c r="A14" s="5" t="s">
        <v>80</v>
      </c>
      <c r="B14" s="4" t="s">
        <v>2</v>
      </c>
      <c r="C14" s="6"/>
      <c r="D14" s="6"/>
      <c r="E14" s="6"/>
      <c r="F14" s="6"/>
      <c r="G14" s="6"/>
      <c r="H14" s="7"/>
    </row>
    <row r="15" spans="1:8" ht="12.75">
      <c r="A15" s="4" t="s">
        <v>11</v>
      </c>
      <c r="B15" s="5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3" t="s">
        <v>19</v>
      </c>
    </row>
    <row r="16" spans="1:8" ht="12.75">
      <c r="A16" s="5"/>
      <c r="B16" s="8">
        <v>77001</v>
      </c>
      <c r="C16" s="9"/>
      <c r="D16" s="9">
        <v>1603</v>
      </c>
      <c r="E16" s="9">
        <v>1001</v>
      </c>
      <c r="F16" s="9">
        <v>2600</v>
      </c>
      <c r="G16" s="9">
        <v>220</v>
      </c>
      <c r="H16" s="10">
        <v>82425</v>
      </c>
    </row>
    <row r="17" spans="1:8" ht="12.75">
      <c r="A17" s="11" t="s">
        <v>81</v>
      </c>
      <c r="B17" s="12"/>
      <c r="C17" s="13"/>
      <c r="D17" s="13"/>
      <c r="E17" s="13">
        <v>168552</v>
      </c>
      <c r="F17" s="13"/>
      <c r="G17" s="13"/>
      <c r="H17" s="14">
        <v>168552</v>
      </c>
    </row>
    <row r="18" spans="1:8" ht="12.75">
      <c r="A18" s="11" t="s">
        <v>82</v>
      </c>
      <c r="B18" s="12"/>
      <c r="C18" s="13"/>
      <c r="D18" s="13">
        <v>54505</v>
      </c>
      <c r="E18" s="13">
        <v>305</v>
      </c>
      <c r="F18" s="13">
        <v>5901</v>
      </c>
      <c r="G18" s="13">
        <v>24022</v>
      </c>
      <c r="H18" s="14">
        <v>84733</v>
      </c>
    </row>
    <row r="19" spans="1:8" ht="12.75">
      <c r="A19" s="11" t="s">
        <v>83</v>
      </c>
      <c r="B19" s="12">
        <v>15780</v>
      </c>
      <c r="C19" s="13"/>
      <c r="D19" s="13"/>
      <c r="E19" s="13"/>
      <c r="F19" s="13"/>
      <c r="G19" s="13"/>
      <c r="H19" s="14">
        <v>15780</v>
      </c>
    </row>
    <row r="20" spans="1:8" ht="12.75">
      <c r="A20" s="11" t="s">
        <v>84</v>
      </c>
      <c r="B20" s="12">
        <v>1580823</v>
      </c>
      <c r="C20" s="13">
        <v>113716</v>
      </c>
      <c r="D20" s="13">
        <v>448928</v>
      </c>
      <c r="E20" s="13">
        <v>83440</v>
      </c>
      <c r="F20" s="13">
        <v>60301</v>
      </c>
      <c r="G20" s="13">
        <v>4922</v>
      </c>
      <c r="H20" s="14">
        <v>2292130</v>
      </c>
    </row>
    <row r="21" spans="1:8" ht="12.75">
      <c r="A21" s="11" t="s">
        <v>85</v>
      </c>
      <c r="B21" s="12"/>
      <c r="C21" s="13"/>
      <c r="D21" s="13">
        <v>100000</v>
      </c>
      <c r="E21" s="13"/>
      <c r="F21" s="13"/>
      <c r="G21" s="13"/>
      <c r="H21" s="14">
        <v>100000</v>
      </c>
    </row>
    <row r="22" spans="1:8" ht="12.75">
      <c r="A22" s="15" t="s">
        <v>19</v>
      </c>
      <c r="B22" s="16">
        <v>1673604</v>
      </c>
      <c r="C22" s="17">
        <v>113716</v>
      </c>
      <c r="D22" s="17">
        <v>605036</v>
      </c>
      <c r="E22" s="17">
        <v>253298</v>
      </c>
      <c r="F22" s="17">
        <v>68802</v>
      </c>
      <c r="G22" s="17">
        <v>29164</v>
      </c>
      <c r="H22" s="18">
        <v>2743620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6.140625" style="0" customWidth="1"/>
    <col min="2" max="7" width="7.57421875" style="0" customWidth="1"/>
    <col min="8" max="8" width="10.57421875" style="0" bestFit="1" customWidth="1"/>
  </cols>
  <sheetData>
    <row r="1" ht="23.25">
      <c r="A1" s="1" t="s">
        <v>86</v>
      </c>
    </row>
    <row r="2" ht="12.75">
      <c r="A2" t="s">
        <v>87</v>
      </c>
    </row>
    <row r="5" spans="1:2" ht="12.75">
      <c r="A5" s="4" t="s">
        <v>4</v>
      </c>
      <c r="B5" s="2" t="s">
        <v>5</v>
      </c>
    </row>
    <row r="6" spans="1:2" ht="12.75">
      <c r="A6" s="4" t="s">
        <v>88</v>
      </c>
      <c r="B6" s="2" t="s">
        <v>5</v>
      </c>
    </row>
    <row r="7" spans="1:2" ht="12.75">
      <c r="A7" s="4" t="s">
        <v>6</v>
      </c>
      <c r="B7" s="2" t="s">
        <v>5</v>
      </c>
    </row>
    <row r="8" spans="1:2" ht="12.75">
      <c r="A8" s="4" t="s">
        <v>7</v>
      </c>
      <c r="B8" s="2" t="s">
        <v>5</v>
      </c>
    </row>
    <row r="9" spans="1:2" ht="12.75">
      <c r="A9" s="4" t="s">
        <v>8</v>
      </c>
      <c r="B9" s="2" t="s">
        <v>5</v>
      </c>
    </row>
    <row r="10" spans="1:2" ht="12.75">
      <c r="A10" s="4" t="s">
        <v>9</v>
      </c>
      <c r="B10" s="2" t="s">
        <v>5</v>
      </c>
    </row>
    <row r="11" spans="1:2" ht="12.75">
      <c r="A11" s="4" t="s">
        <v>10</v>
      </c>
      <c r="B11" s="2" t="s">
        <v>5</v>
      </c>
    </row>
    <row r="12" spans="1:2" ht="12.75">
      <c r="A12" s="4" t="s">
        <v>11</v>
      </c>
      <c r="B12" s="2" t="s">
        <v>5</v>
      </c>
    </row>
    <row r="14" spans="1:8" ht="12.75">
      <c r="A14" s="5" t="s">
        <v>89</v>
      </c>
      <c r="B14" s="4" t="s">
        <v>2</v>
      </c>
      <c r="C14" s="6"/>
      <c r="D14" s="6"/>
      <c r="E14" s="6"/>
      <c r="F14" s="6"/>
      <c r="G14" s="6"/>
      <c r="H14" s="7"/>
    </row>
    <row r="15" spans="1:8" ht="12.75">
      <c r="A15" s="4" t="s">
        <v>3</v>
      </c>
      <c r="B15" s="5" t="s">
        <v>13</v>
      </c>
      <c r="C15" s="6" t="s">
        <v>14</v>
      </c>
      <c r="D15" s="6" t="s">
        <v>15</v>
      </c>
      <c r="E15" s="6" t="s">
        <v>16</v>
      </c>
      <c r="F15" s="6" t="s">
        <v>17</v>
      </c>
      <c r="G15" s="6" t="s">
        <v>18</v>
      </c>
      <c r="H15" s="3" t="s">
        <v>19</v>
      </c>
    </row>
    <row r="16" spans="1:8" ht="12.75">
      <c r="A16" s="5" t="s">
        <v>20</v>
      </c>
      <c r="B16" s="8"/>
      <c r="C16" s="9"/>
      <c r="D16" s="9">
        <v>2</v>
      </c>
      <c r="E16" s="9"/>
      <c r="F16" s="9"/>
      <c r="G16" s="9"/>
      <c r="H16" s="10">
        <v>2</v>
      </c>
    </row>
    <row r="17" spans="1:8" ht="12.75">
      <c r="A17" s="11" t="s">
        <v>21</v>
      </c>
      <c r="B17" s="12"/>
      <c r="C17" s="13"/>
      <c r="D17" s="13"/>
      <c r="E17" s="13"/>
      <c r="F17" s="13">
        <v>2</v>
      </c>
      <c r="G17" s="13"/>
      <c r="H17" s="14">
        <v>2</v>
      </c>
    </row>
    <row r="18" spans="1:8" ht="12.75">
      <c r="A18" s="11" t="s">
        <v>22</v>
      </c>
      <c r="B18" s="12"/>
      <c r="C18" s="13"/>
      <c r="D18" s="13">
        <v>4</v>
      </c>
      <c r="E18" s="13">
        <v>1</v>
      </c>
      <c r="F18" s="13"/>
      <c r="G18" s="13">
        <v>4</v>
      </c>
      <c r="H18" s="14">
        <v>9</v>
      </c>
    </row>
    <row r="19" spans="1:8" ht="12.75">
      <c r="A19" s="11" t="s">
        <v>23</v>
      </c>
      <c r="B19" s="12"/>
      <c r="C19" s="13">
        <v>4</v>
      </c>
      <c r="D19" s="13">
        <v>9</v>
      </c>
      <c r="E19" s="13">
        <v>2</v>
      </c>
      <c r="F19" s="13">
        <v>2</v>
      </c>
      <c r="G19" s="13"/>
      <c r="H19" s="14">
        <v>17</v>
      </c>
    </row>
    <row r="20" spans="1:8" ht="12.75">
      <c r="A20" s="11" t="s">
        <v>24</v>
      </c>
      <c r="B20" s="12"/>
      <c r="C20" s="13"/>
      <c r="D20" s="13">
        <v>1</v>
      </c>
      <c r="E20" s="13"/>
      <c r="F20" s="13"/>
      <c r="G20" s="13">
        <v>2</v>
      </c>
      <c r="H20" s="14">
        <v>3</v>
      </c>
    </row>
    <row r="21" spans="1:8" ht="12.75">
      <c r="A21" s="11" t="s">
        <v>25</v>
      </c>
      <c r="B21" s="12">
        <v>11</v>
      </c>
      <c r="C21" s="13"/>
      <c r="D21" s="13">
        <v>4</v>
      </c>
      <c r="E21" s="13"/>
      <c r="F21" s="13"/>
      <c r="G21" s="13"/>
      <c r="H21" s="14">
        <v>15</v>
      </c>
    </row>
    <row r="22" spans="1:8" ht="12.75">
      <c r="A22" s="11" t="s">
        <v>26</v>
      </c>
      <c r="B22" s="12">
        <v>7</v>
      </c>
      <c r="C22" s="13">
        <v>3</v>
      </c>
      <c r="D22" s="13">
        <v>9</v>
      </c>
      <c r="E22" s="13">
        <v>7</v>
      </c>
      <c r="F22" s="13">
        <v>18</v>
      </c>
      <c r="G22" s="13">
        <v>17</v>
      </c>
      <c r="H22" s="14">
        <v>61</v>
      </c>
    </row>
    <row r="23" spans="1:8" ht="12.75">
      <c r="A23" s="11" t="s">
        <v>27</v>
      </c>
      <c r="B23" s="12">
        <v>3</v>
      </c>
      <c r="C23" s="13">
        <v>3</v>
      </c>
      <c r="D23" s="13">
        <v>2</v>
      </c>
      <c r="E23" s="13"/>
      <c r="F23" s="13">
        <v>2</v>
      </c>
      <c r="G23" s="13"/>
      <c r="H23" s="14">
        <v>10</v>
      </c>
    </row>
    <row r="24" spans="1:8" ht="12.75">
      <c r="A24" s="11" t="s">
        <v>28</v>
      </c>
      <c r="B24" s="12">
        <v>3</v>
      </c>
      <c r="C24" s="13"/>
      <c r="D24" s="13">
        <v>3</v>
      </c>
      <c r="E24" s="13"/>
      <c r="F24" s="13">
        <v>1</v>
      </c>
      <c r="G24" s="13">
        <v>3</v>
      </c>
      <c r="H24" s="14">
        <v>10</v>
      </c>
    </row>
    <row r="25" spans="1:8" ht="12.75">
      <c r="A25" s="11" t="s">
        <v>29</v>
      </c>
      <c r="B25" s="12">
        <v>1</v>
      </c>
      <c r="C25" s="13">
        <v>1</v>
      </c>
      <c r="D25" s="13">
        <v>7</v>
      </c>
      <c r="E25" s="13">
        <v>2</v>
      </c>
      <c r="F25" s="13"/>
      <c r="G25" s="13"/>
      <c r="H25" s="14">
        <v>11</v>
      </c>
    </row>
    <row r="26" spans="1:8" ht="12.75">
      <c r="A26" s="11" t="s">
        <v>30</v>
      </c>
      <c r="B26" s="12">
        <v>1</v>
      </c>
      <c r="C26" s="13">
        <v>1</v>
      </c>
      <c r="D26" s="13">
        <v>2</v>
      </c>
      <c r="E26" s="13"/>
      <c r="F26" s="13">
        <v>1</v>
      </c>
      <c r="G26" s="13"/>
      <c r="H26" s="14">
        <v>5</v>
      </c>
    </row>
    <row r="27" spans="1:8" ht="12.75">
      <c r="A27" s="11" t="s">
        <v>31</v>
      </c>
      <c r="B27" s="12"/>
      <c r="C27" s="13"/>
      <c r="D27" s="13">
        <v>1</v>
      </c>
      <c r="E27" s="13"/>
      <c r="F27" s="13"/>
      <c r="G27" s="13">
        <v>1</v>
      </c>
      <c r="H27" s="14">
        <v>2</v>
      </c>
    </row>
    <row r="28" spans="1:8" ht="12.75">
      <c r="A28" s="11" t="s">
        <v>32</v>
      </c>
      <c r="B28" s="12"/>
      <c r="C28" s="13"/>
      <c r="D28" s="13">
        <v>3</v>
      </c>
      <c r="E28" s="13"/>
      <c r="F28" s="13"/>
      <c r="G28" s="13"/>
      <c r="H28" s="14">
        <v>3</v>
      </c>
    </row>
    <row r="29" spans="1:8" ht="12.75">
      <c r="A29" s="11" t="s">
        <v>33</v>
      </c>
      <c r="B29" s="12"/>
      <c r="C29" s="13"/>
      <c r="D29" s="13">
        <v>1</v>
      </c>
      <c r="E29" s="13">
        <v>1</v>
      </c>
      <c r="F29" s="13"/>
      <c r="G29" s="13"/>
      <c r="H29" s="14">
        <v>2</v>
      </c>
    </row>
    <row r="30" spans="1:8" ht="12.75">
      <c r="A30" s="11" t="s">
        <v>34</v>
      </c>
      <c r="B30" s="12">
        <v>1</v>
      </c>
      <c r="C30" s="13"/>
      <c r="D30" s="13">
        <v>4</v>
      </c>
      <c r="E30" s="13">
        <v>2</v>
      </c>
      <c r="F30" s="13">
        <v>1</v>
      </c>
      <c r="G30" s="13">
        <v>1</v>
      </c>
      <c r="H30" s="14">
        <v>9</v>
      </c>
    </row>
    <row r="31" spans="1:8" ht="12.75">
      <c r="A31" s="11" t="s">
        <v>35</v>
      </c>
      <c r="B31" s="12"/>
      <c r="C31" s="13"/>
      <c r="D31" s="13"/>
      <c r="E31" s="13"/>
      <c r="F31" s="13">
        <v>1</v>
      </c>
      <c r="G31" s="13"/>
      <c r="H31" s="14">
        <v>1</v>
      </c>
    </row>
    <row r="32" spans="1:8" ht="12.75">
      <c r="A32" s="11" t="s">
        <v>36</v>
      </c>
      <c r="B32" s="12">
        <v>1</v>
      </c>
      <c r="C32" s="13"/>
      <c r="D32" s="13">
        <v>1</v>
      </c>
      <c r="E32" s="13"/>
      <c r="F32" s="13">
        <v>1</v>
      </c>
      <c r="G32" s="13"/>
      <c r="H32" s="14">
        <v>3</v>
      </c>
    </row>
    <row r="33" spans="1:8" ht="12.75">
      <c r="A33" s="11" t="s">
        <v>37</v>
      </c>
      <c r="B33" s="12">
        <v>2</v>
      </c>
      <c r="C33" s="13">
        <v>1</v>
      </c>
      <c r="D33" s="13">
        <v>6</v>
      </c>
      <c r="E33" s="13"/>
      <c r="F33" s="13">
        <v>1</v>
      </c>
      <c r="G33" s="13">
        <v>1</v>
      </c>
      <c r="H33" s="14">
        <v>11</v>
      </c>
    </row>
    <row r="34" spans="1:8" ht="12.75">
      <c r="A34" s="11" t="s">
        <v>38</v>
      </c>
      <c r="B34" s="12"/>
      <c r="C34" s="13">
        <v>3</v>
      </c>
      <c r="D34" s="13"/>
      <c r="E34" s="13">
        <v>1</v>
      </c>
      <c r="F34" s="13"/>
      <c r="G34" s="13"/>
      <c r="H34" s="14">
        <v>4</v>
      </c>
    </row>
    <row r="35" spans="1:8" ht="12.75">
      <c r="A35" s="11" t="s">
        <v>39</v>
      </c>
      <c r="B35" s="12"/>
      <c r="C35" s="13"/>
      <c r="D35" s="13">
        <v>1</v>
      </c>
      <c r="E35" s="13"/>
      <c r="F35" s="13"/>
      <c r="G35" s="13"/>
      <c r="H35" s="14">
        <v>1</v>
      </c>
    </row>
    <row r="36" spans="1:8" ht="12.75">
      <c r="A36" s="11" t="s">
        <v>40</v>
      </c>
      <c r="B36" s="12"/>
      <c r="C36" s="13"/>
      <c r="D36" s="13">
        <v>1</v>
      </c>
      <c r="E36" s="13"/>
      <c r="F36" s="13"/>
      <c r="G36" s="13"/>
      <c r="H36" s="14">
        <v>1</v>
      </c>
    </row>
    <row r="37" spans="1:8" ht="12.75">
      <c r="A37" s="11" t="s">
        <v>41</v>
      </c>
      <c r="B37" s="12"/>
      <c r="C37" s="13"/>
      <c r="D37" s="13"/>
      <c r="E37" s="13">
        <v>1</v>
      </c>
      <c r="F37" s="13"/>
      <c r="G37" s="13"/>
      <c r="H37" s="14">
        <v>1</v>
      </c>
    </row>
    <row r="38" spans="1:8" ht="12.75">
      <c r="A38" s="11" t="s">
        <v>42</v>
      </c>
      <c r="B38" s="12"/>
      <c r="C38" s="13"/>
      <c r="D38" s="13"/>
      <c r="E38" s="13"/>
      <c r="F38" s="13"/>
      <c r="G38" s="13">
        <v>1</v>
      </c>
      <c r="H38" s="14">
        <v>1</v>
      </c>
    </row>
    <row r="39" spans="1:8" ht="12.75">
      <c r="A39" s="11" t="s">
        <v>43</v>
      </c>
      <c r="B39" s="12"/>
      <c r="C39" s="13"/>
      <c r="D39" s="13">
        <v>2</v>
      </c>
      <c r="E39" s="13"/>
      <c r="F39" s="13"/>
      <c r="G39" s="13"/>
      <c r="H39" s="14">
        <v>2</v>
      </c>
    </row>
    <row r="40" spans="1:8" ht="12.75">
      <c r="A40" s="11" t="s">
        <v>44</v>
      </c>
      <c r="B40" s="12"/>
      <c r="C40" s="13"/>
      <c r="D40" s="13">
        <v>1</v>
      </c>
      <c r="E40" s="13"/>
      <c r="F40" s="13"/>
      <c r="G40" s="13"/>
      <c r="H40" s="14">
        <v>1</v>
      </c>
    </row>
    <row r="41" spans="1:8" ht="12.75">
      <c r="A41" s="11" t="s">
        <v>45</v>
      </c>
      <c r="B41" s="12"/>
      <c r="C41" s="13">
        <v>1</v>
      </c>
      <c r="D41" s="13"/>
      <c r="E41" s="13"/>
      <c r="F41" s="13"/>
      <c r="G41" s="13"/>
      <c r="H41" s="14">
        <v>1</v>
      </c>
    </row>
    <row r="42" spans="1:8" ht="12.75">
      <c r="A42" s="11" t="s">
        <v>46</v>
      </c>
      <c r="B42" s="12"/>
      <c r="C42" s="13"/>
      <c r="D42" s="13"/>
      <c r="E42" s="13">
        <v>2</v>
      </c>
      <c r="F42" s="13"/>
      <c r="G42" s="13"/>
      <c r="H42" s="14">
        <v>2</v>
      </c>
    </row>
    <row r="43" spans="1:8" ht="12.75">
      <c r="A43" s="11" t="s">
        <v>47</v>
      </c>
      <c r="B43" s="12"/>
      <c r="C43" s="13"/>
      <c r="D43" s="13"/>
      <c r="E43" s="13">
        <v>2</v>
      </c>
      <c r="F43" s="13"/>
      <c r="G43" s="13"/>
      <c r="H43" s="14">
        <v>2</v>
      </c>
    </row>
    <row r="44" spans="1:8" ht="12.75">
      <c r="A44" s="11" t="s">
        <v>48</v>
      </c>
      <c r="B44" s="12"/>
      <c r="C44" s="13"/>
      <c r="D44" s="13"/>
      <c r="E44" s="13">
        <v>2</v>
      </c>
      <c r="F44" s="13"/>
      <c r="G44" s="13"/>
      <c r="H44" s="14">
        <v>2</v>
      </c>
    </row>
    <row r="45" spans="1:8" ht="12.75">
      <c r="A45" s="11" t="s">
        <v>49</v>
      </c>
      <c r="B45" s="12"/>
      <c r="C45" s="13"/>
      <c r="D45" s="13"/>
      <c r="E45" s="13">
        <v>2</v>
      </c>
      <c r="F45" s="13"/>
      <c r="G45" s="13"/>
      <c r="H45" s="14">
        <v>2</v>
      </c>
    </row>
    <row r="46" spans="1:8" ht="12.75">
      <c r="A46" s="11" t="s">
        <v>50</v>
      </c>
      <c r="B46" s="12"/>
      <c r="C46" s="13"/>
      <c r="D46" s="13"/>
      <c r="E46" s="13">
        <v>2</v>
      </c>
      <c r="F46" s="13"/>
      <c r="G46" s="13"/>
      <c r="H46" s="14">
        <v>2</v>
      </c>
    </row>
    <row r="47" spans="1:8" ht="12.75">
      <c r="A47" s="11" t="s">
        <v>51</v>
      </c>
      <c r="B47" s="12"/>
      <c r="C47" s="13"/>
      <c r="D47" s="13"/>
      <c r="E47" s="13">
        <v>11</v>
      </c>
      <c r="F47" s="13"/>
      <c r="G47" s="13"/>
      <c r="H47" s="14">
        <v>11</v>
      </c>
    </row>
    <row r="48" spans="1:8" ht="12.75">
      <c r="A48" s="11" t="s">
        <v>52</v>
      </c>
      <c r="B48" s="12"/>
      <c r="C48" s="13"/>
      <c r="D48" s="13"/>
      <c r="E48" s="13">
        <v>2</v>
      </c>
      <c r="F48" s="13"/>
      <c r="G48" s="13"/>
      <c r="H48" s="14">
        <v>2</v>
      </c>
    </row>
    <row r="49" spans="1:8" ht="12.75">
      <c r="A49" s="11" t="s">
        <v>53</v>
      </c>
      <c r="B49" s="12"/>
      <c r="C49" s="13"/>
      <c r="D49" s="13"/>
      <c r="E49" s="13">
        <v>2</v>
      </c>
      <c r="F49" s="13"/>
      <c r="G49" s="13"/>
      <c r="H49" s="14">
        <v>2</v>
      </c>
    </row>
    <row r="50" spans="1:8" ht="12.75">
      <c r="A50" s="11" t="s">
        <v>54</v>
      </c>
      <c r="B50" s="12"/>
      <c r="C50" s="13"/>
      <c r="D50" s="13"/>
      <c r="E50" s="13">
        <v>2</v>
      </c>
      <c r="F50" s="13"/>
      <c r="G50" s="13"/>
      <c r="H50" s="14">
        <v>2</v>
      </c>
    </row>
    <row r="51" spans="1:8" ht="12.75">
      <c r="A51" s="11" t="s">
        <v>55</v>
      </c>
      <c r="B51" s="12"/>
      <c r="C51" s="13"/>
      <c r="D51" s="13">
        <v>1</v>
      </c>
      <c r="E51" s="13"/>
      <c r="F51" s="13"/>
      <c r="G51" s="13"/>
      <c r="H51" s="14">
        <v>1</v>
      </c>
    </row>
    <row r="52" spans="1:8" ht="12.75">
      <c r="A52" s="11" t="s">
        <v>56</v>
      </c>
      <c r="B52" s="12"/>
      <c r="C52" s="13"/>
      <c r="D52" s="13"/>
      <c r="E52" s="13"/>
      <c r="F52" s="13"/>
      <c r="G52" s="13">
        <v>1</v>
      </c>
      <c r="H52" s="14">
        <v>1</v>
      </c>
    </row>
    <row r="53" spans="1:8" ht="12.75">
      <c r="A53" s="11" t="s">
        <v>57</v>
      </c>
      <c r="B53" s="12">
        <v>1</v>
      </c>
      <c r="C53" s="13"/>
      <c r="D53" s="13"/>
      <c r="E53" s="13"/>
      <c r="F53" s="13"/>
      <c r="G53" s="13"/>
      <c r="H53" s="14">
        <v>1</v>
      </c>
    </row>
    <row r="54" spans="1:8" ht="12.75">
      <c r="A54" s="11" t="s">
        <v>58</v>
      </c>
      <c r="B54" s="12"/>
      <c r="C54" s="13"/>
      <c r="D54" s="13">
        <v>1</v>
      </c>
      <c r="E54" s="13"/>
      <c r="F54" s="13"/>
      <c r="G54" s="13"/>
      <c r="H54" s="14">
        <v>1</v>
      </c>
    </row>
    <row r="55" spans="1:8" ht="12.75">
      <c r="A55" s="11" t="s">
        <v>59</v>
      </c>
      <c r="B55" s="12"/>
      <c r="C55" s="13"/>
      <c r="D55" s="13"/>
      <c r="E55" s="13">
        <v>1</v>
      </c>
      <c r="F55" s="13"/>
      <c r="G55" s="13"/>
      <c r="H55" s="14">
        <v>1</v>
      </c>
    </row>
    <row r="56" spans="1:8" ht="12.75">
      <c r="A56" s="11" t="s">
        <v>60</v>
      </c>
      <c r="B56" s="12"/>
      <c r="C56" s="13"/>
      <c r="D56" s="13">
        <v>1</v>
      </c>
      <c r="E56" s="13"/>
      <c r="F56" s="13"/>
      <c r="G56" s="13"/>
      <c r="H56" s="14">
        <v>1</v>
      </c>
    </row>
    <row r="57" spans="1:8" ht="12.75">
      <c r="A57" s="11" t="s">
        <v>61</v>
      </c>
      <c r="B57" s="12"/>
      <c r="C57" s="13"/>
      <c r="D57" s="13"/>
      <c r="E57" s="13">
        <v>5</v>
      </c>
      <c r="F57" s="13">
        <v>11</v>
      </c>
      <c r="G57" s="13">
        <v>8</v>
      </c>
      <c r="H57" s="14">
        <v>24</v>
      </c>
    </row>
    <row r="58" spans="1:8" ht="12.75">
      <c r="A58" s="11" t="s">
        <v>62</v>
      </c>
      <c r="B58" s="12"/>
      <c r="C58" s="13"/>
      <c r="D58" s="13"/>
      <c r="E58" s="13"/>
      <c r="F58" s="13">
        <v>1</v>
      </c>
      <c r="G58" s="13"/>
      <c r="H58" s="14">
        <v>1</v>
      </c>
    </row>
    <row r="59" spans="1:8" ht="12.75">
      <c r="A59" s="11" t="s">
        <v>63</v>
      </c>
      <c r="B59" s="12"/>
      <c r="C59" s="13"/>
      <c r="D59" s="13"/>
      <c r="E59" s="13"/>
      <c r="F59" s="13"/>
      <c r="G59" s="13">
        <v>1</v>
      </c>
      <c r="H59" s="14">
        <v>1</v>
      </c>
    </row>
    <row r="60" spans="1:8" ht="12.75">
      <c r="A60" s="11" t="s">
        <v>64</v>
      </c>
      <c r="B60" s="12"/>
      <c r="C60" s="13"/>
      <c r="D60" s="13"/>
      <c r="E60" s="13"/>
      <c r="F60" s="13"/>
      <c r="G60" s="13">
        <v>1</v>
      </c>
      <c r="H60" s="14">
        <v>1</v>
      </c>
    </row>
    <row r="61" spans="1:8" ht="12.75">
      <c r="A61" s="11" t="s">
        <v>65</v>
      </c>
      <c r="B61" s="12"/>
      <c r="C61" s="13"/>
      <c r="D61" s="13"/>
      <c r="E61" s="13"/>
      <c r="F61" s="13"/>
      <c r="G61" s="13">
        <v>1</v>
      </c>
      <c r="H61" s="14">
        <v>1</v>
      </c>
    </row>
    <row r="62" spans="1:8" ht="12.75">
      <c r="A62" s="11" t="s">
        <v>66</v>
      </c>
      <c r="B62" s="12"/>
      <c r="C62" s="13"/>
      <c r="D62" s="13"/>
      <c r="E62" s="13"/>
      <c r="F62" s="13"/>
      <c r="G62" s="13">
        <v>1</v>
      </c>
      <c r="H62" s="14">
        <v>1</v>
      </c>
    </row>
    <row r="63" spans="1:8" ht="12.75">
      <c r="A63" s="11" t="s">
        <v>67</v>
      </c>
      <c r="B63" s="12"/>
      <c r="C63" s="13"/>
      <c r="D63" s="13"/>
      <c r="E63" s="13"/>
      <c r="F63" s="13"/>
      <c r="G63" s="13">
        <v>1</v>
      </c>
      <c r="H63" s="14">
        <v>1</v>
      </c>
    </row>
    <row r="64" spans="1:8" ht="12.75">
      <c r="A64" s="11" t="s">
        <v>68</v>
      </c>
      <c r="B64" s="12">
        <v>1</v>
      </c>
      <c r="C64" s="13">
        <v>1</v>
      </c>
      <c r="D64" s="13">
        <v>1</v>
      </c>
      <c r="E64" s="13">
        <v>6</v>
      </c>
      <c r="F64" s="13">
        <v>5</v>
      </c>
      <c r="G64" s="13">
        <v>1</v>
      </c>
      <c r="H64" s="14">
        <v>15</v>
      </c>
    </row>
    <row r="65" spans="1:8" ht="12.75">
      <c r="A65" s="11" t="s">
        <v>69</v>
      </c>
      <c r="B65" s="12"/>
      <c r="C65" s="13"/>
      <c r="D65" s="13">
        <v>3</v>
      </c>
      <c r="E65" s="13"/>
      <c r="F65" s="13"/>
      <c r="G65" s="13"/>
      <c r="H65" s="14">
        <v>3</v>
      </c>
    </row>
    <row r="66" spans="1:8" ht="12.75">
      <c r="A66" s="11" t="s">
        <v>70</v>
      </c>
      <c r="B66" s="12">
        <v>1</v>
      </c>
      <c r="C66" s="13"/>
      <c r="D66" s="13"/>
      <c r="E66" s="13"/>
      <c r="F66" s="13"/>
      <c r="G66" s="13"/>
      <c r="H66" s="14">
        <v>1</v>
      </c>
    </row>
    <row r="67" spans="1:8" ht="12.75">
      <c r="A67" s="11" t="s">
        <v>71</v>
      </c>
      <c r="B67" s="12">
        <v>1</v>
      </c>
      <c r="C67" s="13">
        <v>1</v>
      </c>
      <c r="D67" s="13"/>
      <c r="E67" s="13"/>
      <c r="F67" s="13"/>
      <c r="G67" s="13"/>
      <c r="H67" s="14">
        <v>2</v>
      </c>
    </row>
    <row r="68" spans="1:8" ht="12.75">
      <c r="A68" s="11" t="s">
        <v>72</v>
      </c>
      <c r="B68" s="12"/>
      <c r="C68" s="13"/>
      <c r="D68" s="13"/>
      <c r="E68" s="13">
        <v>6</v>
      </c>
      <c r="F68" s="13">
        <v>4</v>
      </c>
      <c r="G68" s="13">
        <v>8</v>
      </c>
      <c r="H68" s="14">
        <v>18</v>
      </c>
    </row>
    <row r="69" spans="1:8" ht="12.75">
      <c r="A69" s="11" t="s">
        <v>73</v>
      </c>
      <c r="B69" s="12"/>
      <c r="C69" s="13"/>
      <c r="D69" s="13"/>
      <c r="E69" s="13">
        <v>1</v>
      </c>
      <c r="F69" s="13"/>
      <c r="G69" s="13"/>
      <c r="H69" s="14">
        <v>1</v>
      </c>
    </row>
    <row r="70" spans="1:8" ht="12.75">
      <c r="A70" s="11" t="s">
        <v>74</v>
      </c>
      <c r="B70" s="12"/>
      <c r="C70" s="13"/>
      <c r="D70" s="13"/>
      <c r="E70" s="13"/>
      <c r="F70" s="13">
        <v>1</v>
      </c>
      <c r="G70" s="13"/>
      <c r="H70" s="14">
        <v>1</v>
      </c>
    </row>
    <row r="71" spans="1:8" ht="12.75">
      <c r="A71" s="11" t="s">
        <v>75</v>
      </c>
      <c r="B71" s="12"/>
      <c r="C71" s="13">
        <v>1</v>
      </c>
      <c r="D71" s="13"/>
      <c r="E71" s="13"/>
      <c r="F71" s="13"/>
      <c r="G71" s="13"/>
      <c r="H71" s="14">
        <v>1</v>
      </c>
    </row>
    <row r="72" spans="1:8" ht="12.75">
      <c r="A72" s="11" t="s">
        <v>76</v>
      </c>
      <c r="B72" s="12"/>
      <c r="C72" s="13">
        <v>1</v>
      </c>
      <c r="D72" s="13"/>
      <c r="E72" s="13"/>
      <c r="F72" s="13"/>
      <c r="G72" s="13"/>
      <c r="H72" s="14">
        <v>1</v>
      </c>
    </row>
    <row r="73" spans="1:8" ht="12.75">
      <c r="A73" s="11" t="s">
        <v>77</v>
      </c>
      <c r="B73" s="12"/>
      <c r="C73" s="13"/>
      <c r="D73" s="13">
        <v>1</v>
      </c>
      <c r="E73" s="13"/>
      <c r="F73" s="13"/>
      <c r="G73" s="13"/>
      <c r="H73" s="14">
        <v>1</v>
      </c>
    </row>
    <row r="74" spans="1:8" ht="12.75">
      <c r="A74" s="15" t="s">
        <v>19</v>
      </c>
      <c r="B74" s="16">
        <v>34</v>
      </c>
      <c r="C74" s="17">
        <v>21</v>
      </c>
      <c r="D74" s="17">
        <v>72</v>
      </c>
      <c r="E74" s="17">
        <v>63</v>
      </c>
      <c r="F74" s="17">
        <v>52</v>
      </c>
      <c r="G74" s="17">
        <v>53</v>
      </c>
      <c r="H74" s="18">
        <v>295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Torus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RLC</dc:creator>
  <cp:keywords/>
  <dc:description/>
  <cp:lastModifiedBy>RLC</cp:lastModifiedBy>
  <dcterms:created xsi:type="dcterms:W3CDTF">2000-07-03T18:24:59Z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